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ulie Poisson\Documents\5 AMI\5.4 Rédaction CDC\"/>
    </mc:Choice>
  </mc:AlternateContent>
  <xr:revisionPtr revIDLastSave="0" documentId="13_ncr:1_{EFE1F9B9-BCC5-40DC-835D-30CE09AD6F91}" xr6:coauthVersionLast="36" xr6:coauthVersionMax="36" xr10:uidLastSave="{00000000-0000-0000-0000-000000000000}"/>
  <bookViews>
    <workbookView xWindow="0" yWindow="0" windowWidth="24000" windowHeight="10188" xr2:uid="{00000000-000D-0000-FFFF-FFFF00000000}"/>
  </bookViews>
  <sheets>
    <sheet name="Feuil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1" l="1"/>
  <c r="J42" i="1"/>
  <c r="J44" i="1" l="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46" i="1" l="1"/>
  <c r="I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3" authorId="0" shapeId="0" xr:uid="{00000000-0006-0000-0000-000001000000}">
      <text>
        <r>
          <rPr>
            <sz val="10"/>
            <color indexed="81"/>
            <rFont val="Calibri"/>
            <family val="2"/>
            <scheme val="minor"/>
          </rPr>
          <t>Un des objectifs de l'AMI « Construction Bois Pour Tous »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Pour les marchés privés, ce tableau peut constituer un critère de choix des candidats.
Pour les marchés publics, des spécifications techniques relatives à l'impact environnemental peuvent être introduites dans la consultation conformément à l'article 30 de l'Ordonnance N° 2015-899 du 23 juillet 2015 relative aux marchés publics et ratifiée le 9 décembre 2016.
Au moment de la signature des marchés, l'origine exacte pourra être précisée.</t>
        </r>
      </text>
    </comment>
    <comment ref="G16" authorId="0" shapeId="0" xr:uid="{00000000-0006-0000-0000-000002000000}">
      <text>
        <r>
          <rPr>
            <b/>
            <sz val="9"/>
            <color indexed="81"/>
            <rFont val="Tahoma"/>
            <charset val="1"/>
          </rPr>
          <t>Abibois - Hervé:</t>
        </r>
        <r>
          <rPr>
            <sz val="9"/>
            <color indexed="81"/>
            <rFont val="Tahoma"/>
            <charset val="1"/>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<sst xmlns="http://schemas.openxmlformats.org/spreadsheetml/2006/main" count="240" uniqueCount="129">
  <si>
    <t>FONCTION</t>
  </si>
  <si>
    <t>PRODUIT</t>
  </si>
  <si>
    <t>DESCRIPTION</t>
  </si>
  <si>
    <t>CARACTÉRISTIQUE DIMENSIONNELLE</t>
  </si>
  <si>
    <t>RATIO PAR DEFAUT</t>
  </si>
  <si>
    <t>Qantité projet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</si>
  <si>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</si>
  <si>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</si>
  <si>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</si>
  <si>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</si>
  <si>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</si>
  <si>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</si>
  <si>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</si>
  <si>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</si>
  <si>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</si>
  <si>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</si>
  <si>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</si>
  <si>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</si>
  <si>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</si>
  <si>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</si>
  <si>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</si>
  <si>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</si>
  <si>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</si>
  <si>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</si>
  <si>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</si>
  <si>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</si>
  <si>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</si>
  <si>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</si>
  <si>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</si>
  <si>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</si>
  <si>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</si>
  <si>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</si>
  <si>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</si>
  <si>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</si>
  <si>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</si>
  <si>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</si>
  <si>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</si>
  <si>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</si>
  <si>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</si>
  <si>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</si>
  <si>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</si>
  <si>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</si>
  <si>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</si>
  <si>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</si>
  <si>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</si>
  <si>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</si>
  <si>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</si>
  <si>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</si>
  <si>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</si>
  <si>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</si>
  <si>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</si>
  <si>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</si>
  <si>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</si>
  <si>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</si>
  <si>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</si>
  <si>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</si>
  <si>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</si>
  <si>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</si>
  <si>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</si>
  <si>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</si>
  <si>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</si>
  <si>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</si>
  <si>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</si>
  <si>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</si>
  <si>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</si>
  <si>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</si>
  <si>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</si>
  <si>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</si>
  <si>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</si>
  <si>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</si>
  <si>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u</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</si>
  <si>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</si>
  <si>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</si>
  <si>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</si>
  <si>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</si>
  <si>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</si>
  <si>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</si>
  <si>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</si>
  <si>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</si>
  <si>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m2</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</si>
  <si>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</si>
  <si>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</si>
  <si>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</si>
  <si>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</si>
  <si>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</si>
  <si>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</si>
  <si>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</si>
  <si>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</si>
  <si>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</si>
  <si>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</si>
  <si>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</si>
  <si>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</si>
  <si>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</si>
  <si>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</si>
  <si>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m³</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</si>
  <si>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</si>
  <si>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</si>
  <si>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</si>
  <si>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</si>
  <si>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</si>
  <si>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</si>
  <si>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</si>
  <si>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</si>
  <si>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</si>
  <si>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</si>
  <si>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</si>
  <si>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</si>
  <si>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</si>
  <si>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</si>
  <si>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</si>
  <si>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</si>
  <si>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</si>
  <si>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Type d'usage principal</t>
  </si>
  <si>
    <t>1er niveau 2013</t>
  </si>
  <si>
    <t>TOTAL PROJET</t>
  </si>
  <si>
    <t>Maison individuelle</t>
  </si>
  <si>
    <t>Type d'usage</t>
  </si>
  <si>
    <t>Industrie, stockage, service de transport</t>
  </si>
  <si>
    <t>Surface plancher projet</t>
  </si>
  <si>
    <t>Autres usages (bâtiment collectif d'habitation, hébergement hôtelier, bureaux, commerce, enseignement, bâtiment agricole, etc.)</t>
  </si>
  <si>
    <t>Ratio kg/m²SP</t>
  </si>
  <si>
    <t>Consulter l'Arrêté en ligne sur Légifrance</t>
  </si>
  <si>
    <t>Voir l'Article 30 de l'Ordonnance N° 2015-899</t>
  </si>
  <si>
    <t>Vous pouvez ajouter des lignes en indiquant votre propre description du projet/complexe, sa caractéristique dimensionnelle, son ratio et la quantité présente dans le projet.</t>
  </si>
  <si>
    <r>
      <t xml:space="preserve">"Origine géographique" du matériau et étapes de transformation
</t>
    </r>
    <r>
      <rPr>
        <b/>
        <sz val="11"/>
        <color rgb="FFFF0000"/>
        <rFont val="Calibri"/>
        <family val="2"/>
      </rPr>
      <t>(NB: Lire le commentaire sur cette cellule)</t>
    </r>
  </si>
  <si>
    <t>Niveau intermédiaire
(2e niveau 2013)</t>
  </si>
  <si>
    <t>Niveau remarquable
Valeurs cibles pour l'AMI</t>
  </si>
  <si>
    <t>Bureaux</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</si>
  <si>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
</t>
    </r>
    <r>
      <rPr>
        <b/>
        <sz val="12"/>
        <color rgb="FFFF0000"/>
        <rFont val="Calibri"/>
        <family val="2"/>
        <scheme val="minor"/>
      </rPr>
      <t>Rappel : La certification n'est pas exigée dans le cadre de l'AMI "Construire avec les matériaux biosourcés et la terre crue"</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</si>
</sst>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kg/m²]"/>
    <numFmt numFmtId="165" formatCode="#,##0\ [$kg]"/>
    <numFmt numFmtId="166" formatCode="#,##0.0\ [$kg/m²]"/>
    <numFmt numFmtId="167" formatCode="#,##0\ [$kg/m³]"/>
    <numFmt numFmtId="168" formatCode="#,##0\ [$kg/unité]"/>
    <numFmt numFmtId="169" formatCode="#,##0.0\ [$kg/unité]"/>
    <numFmt numFmtId="170" formatCode="#,##0\ [$kg/ml]"/>
    <numFmt numFmtId="171" formatCode="#,##0.0\ [$kg/ml]"/>
    <numFmt numFmtId="172" formatCode="#,##0\ [$m²SP]"/>
    <numFmt numFmtId="173" formatCode="#,##0\ [$kg/m²SP]"/>
  </numFmts>
  <fonts count="16" x14ac:knownFonts="1">
    <font>
      <sz val="11"/>
      <color theme="1"/>
      <name val="Calibri"/>
      <family val="2"/>
      <scheme val="minor"/>
    </font>
    <font>
      <b/>
      <sz val="11"/>
      <color rgb="FF000000"/>
      <name val="Calibri"/>
      <family val="2"/>
    </font>
    <font>
      <sz val="10"/>
      <color theme="1"/>
      <name val="Arial"/>
      <family val="2"/>
    </font>
    <font>
      <sz val="11"/>
      <color rgb="FF000000"/>
      <name val="Calibri"/>
      <family val="2"/>
    </font>
    <font>
      <sz val="11"/>
      <color theme="1"/>
      <name val="Calibri"/>
      <family val="2"/>
    </font>
    <font>
      <sz val="9"/>
      <color indexed="81"/>
      <name val="Tahoma"/>
      <charset val="1"/>
    </font>
    <font>
      <b/>
      <sz val="9"/>
      <color indexed="81"/>
      <name val="Tahoma"/>
      <charset val="1"/>
    </font>
    <font>
      <sz val="11"/>
      <name val="Calibri"/>
      <family val="2"/>
    </font>
    <font>
      <sz val="10"/>
      <name val="Arial"/>
      <family val="2"/>
    </font>
    <font>
      <u/>
      <sz val="11"/>
      <color theme="10"/>
      <name val="Calibri"/>
      <family val="2"/>
      <scheme val="minor"/>
    </font>
    <font>
      <b/>
      <u/>
      <sz val="12"/>
      <color theme="10"/>
      <name val="Calibri"/>
      <family val="2"/>
      <scheme val="minor"/>
    </font>
    <font>
      <b/>
      <sz val="12"/>
      <color theme="1"/>
      <name val="Calibri"/>
      <family val="2"/>
      <scheme val="minor"/>
    </font>
    <font>
      <b/>
      <sz val="12"/>
      <color rgb="FFFF0000"/>
      <name val="Calibri"/>
      <family val="2"/>
      <scheme val="minor"/>
    </font>
    <font>
      <b/>
      <sz val="11"/>
      <color rgb="FFFF0000"/>
      <name val="Calibri"/>
      <family val="2"/>
    </font>
    <font>
      <sz val="12"/>
      <color theme="1"/>
      <name val="Calibri"/>
      <family val="2"/>
      <scheme val="minor"/>
    </font>
    <font>
      <sz val="10"/>
      <color indexed="81"/>
      <name val="Calibri"/>
      <family val="2"/>
      <scheme val="minor"/>
    </font>
  </fonts>
  <fills count="8">
    <fill>
      <patternFill patternType="none"/>
    </fill>
    <fill>
      <patternFill patternType="gray125"/>
    </fill>
    <fill>
      <patternFill patternType="solid">
        <fgColor rgb="FFEFEFEF"/>
        <bgColor indexed="64"/>
      </patternFill>
    </fill>
    <fill>
      <patternFill patternType="solid">
        <fgColor rgb="FFFFFFFF"/>
        <bgColor indexed="64"/>
      </patternFill>
    </fill>
    <fill>
      <patternFill patternType="solid">
        <fgColor them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bgColor indexed="64"/>
      </patternFill>
    </fill>
  </fills>
  <borders count="58">
    <border>
      <left/>
      <right/>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medium">
        <color rgb="FFCCCCCC"/>
      </top>
      <bottom/>
      <diagonal/>
    </border>
    <border>
      <left style="medium">
        <color rgb="FFCCCCCC"/>
      </left>
      <right style="medium">
        <color rgb="FFCCCCCC"/>
      </right>
      <top/>
      <bottom style="medium">
        <color rgb="FFCCCCCC"/>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rgb="FFCCCCCC"/>
      </left>
      <right style="medium">
        <color rgb="FFCCCCCC"/>
      </right>
      <top style="medium">
        <color rgb="FFCCCCCC"/>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rgb="FFCCCCCC"/>
      </top>
      <bottom/>
      <diagonal/>
    </border>
    <border>
      <left style="thick">
        <color rgb="FF000000"/>
      </left>
      <right/>
      <top style="thick">
        <color indexed="64"/>
      </top>
      <bottom/>
      <diagonal/>
    </border>
    <border>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s>
  <cellStyleXfs count="2">
    <xf numFmtId="0" fontId="0" fillId="0" borderId="0"/>
    <xf numFmtId="0" fontId="9" fillId="0" borderId="0" applyNumberFormat="0" applyFill="0" applyBorder="0" applyAlignment="0" applyProtection="0"/>
  </cellStyleXfs>
  <cellXfs count="128">
    <xf numFmtId="0" fontId="0" fillId="0" borderId="0" xfId="0"/>
    <xf numFmtId="0" fontId="2"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164"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2" fillId="0" borderId="17" xfId="0" applyFont="1" applyBorder="1" applyAlignment="1">
      <alignment vertical="center" wrapText="1"/>
    </xf>
    <xf numFmtId="165" fontId="3" fillId="0" borderId="16"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7" xfId="0" applyFont="1" applyBorder="1" applyAlignment="1">
      <alignment vertical="center" wrapText="1"/>
    </xf>
    <xf numFmtId="0" fontId="3" fillId="3"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0" xfId="0" applyFont="1" applyBorder="1" applyAlignment="1">
      <alignment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1" xfId="0" applyFont="1" applyBorder="1" applyAlignment="1">
      <alignment horizontal="center" vertical="center" wrapText="1"/>
    </xf>
    <xf numFmtId="164" fontId="3" fillId="0" borderId="31" xfId="0" applyNumberFormat="1" applyFont="1" applyBorder="1" applyAlignment="1">
      <alignment horizontal="center" vertical="center" wrapText="1"/>
    </xf>
    <xf numFmtId="171" fontId="3" fillId="0" borderId="18" xfId="0" applyNumberFormat="1" applyFont="1" applyBorder="1" applyAlignment="1">
      <alignment horizontal="center" vertical="center" wrapText="1"/>
    </xf>
    <xf numFmtId="164" fontId="3" fillId="0" borderId="32" xfId="0" applyNumberFormat="1" applyFont="1" applyBorder="1" applyAlignment="1">
      <alignment horizontal="center" vertical="center" wrapText="1"/>
    </xf>
    <xf numFmtId="165" fontId="3" fillId="0" borderId="31"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165" fontId="3" fillId="0" borderId="32" xfId="0" applyNumberFormat="1" applyFont="1" applyBorder="1" applyAlignment="1">
      <alignment horizontal="center" vertical="center" wrapText="1"/>
    </xf>
    <xf numFmtId="0" fontId="2" fillId="2" borderId="22" xfId="0" applyFont="1" applyFill="1" applyBorder="1" applyAlignment="1">
      <alignment horizontal="center" vertical="center" wrapText="1"/>
    </xf>
    <xf numFmtId="0" fontId="3" fillId="0" borderId="24" xfId="0" applyFont="1" applyBorder="1" applyAlignment="1">
      <alignment horizontal="center" vertical="center" wrapText="1"/>
    </xf>
    <xf numFmtId="0" fontId="2" fillId="2" borderId="25" xfId="0" applyFont="1" applyFill="1" applyBorder="1" applyAlignment="1">
      <alignment horizontal="center" vertical="center" wrapText="1"/>
    </xf>
    <xf numFmtId="0" fontId="4" fillId="0" borderId="27" xfId="0" applyFont="1" applyBorder="1" applyAlignment="1">
      <alignment horizontal="center" vertical="center" wrapText="1"/>
    </xf>
    <xf numFmtId="0" fontId="3" fillId="2" borderId="28" xfId="0" applyFont="1" applyFill="1" applyBorder="1" applyAlignment="1">
      <alignment horizontal="center" vertical="center" wrapText="1"/>
    </xf>
    <xf numFmtId="0" fontId="4" fillId="0" borderId="30" xfId="0" applyFont="1" applyBorder="1" applyAlignment="1">
      <alignment horizontal="center" vertical="center" wrapText="1"/>
    </xf>
    <xf numFmtId="0" fontId="2" fillId="2" borderId="19"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2" fillId="0" borderId="30" xfId="0" applyFont="1" applyBorder="1" applyAlignment="1">
      <alignment horizontal="center" vertical="center" wrapText="1"/>
    </xf>
    <xf numFmtId="166" fontId="3" fillId="0" borderId="18" xfId="0" applyNumberFormat="1" applyFont="1" applyBorder="1" applyAlignment="1">
      <alignment horizontal="center" vertical="center" wrapText="1"/>
    </xf>
    <xf numFmtId="166" fontId="3" fillId="0" borderId="32" xfId="0" applyNumberFormat="1" applyFont="1" applyBorder="1" applyAlignment="1">
      <alignment horizontal="center" vertical="center" wrapText="1"/>
    </xf>
    <xf numFmtId="0" fontId="2" fillId="2" borderId="28" xfId="0" applyFont="1" applyFill="1" applyBorder="1" applyAlignment="1">
      <alignment horizontal="center" vertical="center" wrapText="1"/>
    </xf>
    <xf numFmtId="171" fontId="3" fillId="0" borderId="31" xfId="0" applyNumberFormat="1" applyFont="1" applyBorder="1" applyAlignment="1">
      <alignment horizontal="center" vertical="center" wrapText="1"/>
    </xf>
    <xf numFmtId="170" fontId="3" fillId="0" borderId="18" xfId="0" applyNumberFormat="1" applyFont="1" applyBorder="1" applyAlignment="1">
      <alignment horizontal="center" vertical="center" wrapText="1"/>
    </xf>
    <xf numFmtId="169" fontId="3" fillId="0" borderId="18" xfId="0" applyNumberFormat="1" applyFont="1" applyBorder="1" applyAlignment="1">
      <alignment horizontal="center" vertical="center" wrapText="1"/>
    </xf>
    <xf numFmtId="168" fontId="3" fillId="0" borderId="18" xfId="0" applyNumberFormat="1" applyFont="1" applyBorder="1" applyAlignment="1">
      <alignment horizontal="center" vertical="center" wrapText="1"/>
    </xf>
    <xf numFmtId="0" fontId="3" fillId="3"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3" fillId="3" borderId="22" xfId="0" applyFont="1" applyFill="1" applyBorder="1" applyAlignment="1">
      <alignment horizontal="center" vertical="center" wrapText="1"/>
    </xf>
    <xf numFmtId="0" fontId="4" fillId="0" borderId="24" xfId="0" applyFont="1" applyBorder="1" applyAlignment="1">
      <alignment horizontal="center" vertical="center" wrapText="1"/>
    </xf>
    <xf numFmtId="166" fontId="3" fillId="0" borderId="31"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167" fontId="3" fillId="0" borderId="31"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33" xfId="0" applyFont="1" applyBorder="1" applyAlignment="1">
      <alignment vertical="center" wrapText="1"/>
    </xf>
    <xf numFmtId="0" fontId="0" fillId="0" borderId="0" xfId="0" applyAlignment="1">
      <alignment wrapText="1"/>
    </xf>
    <xf numFmtId="0" fontId="0" fillId="0" borderId="0" xfId="0" applyAlignment="1">
      <alignment vertical="center" wrapText="1"/>
    </xf>
    <xf numFmtId="0" fontId="2" fillId="0" borderId="51" xfId="0" applyFont="1" applyBorder="1" applyAlignment="1">
      <alignment vertical="center" wrapText="1"/>
    </xf>
    <xf numFmtId="0" fontId="9" fillId="0" borderId="30" xfId="1" applyFont="1" applyBorder="1" applyAlignment="1">
      <alignment horizontal="center" vertical="center" wrapText="1"/>
    </xf>
    <xf numFmtId="0" fontId="7" fillId="0" borderId="24" xfId="0" applyFont="1" applyBorder="1" applyAlignment="1">
      <alignment horizontal="center" vertical="center" wrapText="1"/>
    </xf>
    <xf numFmtId="167" fontId="7" fillId="0" borderId="31" xfId="0" applyNumberFormat="1"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 fillId="4" borderId="21" xfId="0" applyFont="1" applyFill="1" applyBorder="1" applyAlignment="1">
      <alignment vertical="center" wrapText="1"/>
    </xf>
    <xf numFmtId="0" fontId="3" fillId="4" borderId="21"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2"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165" fontId="3" fillId="4" borderId="5" xfId="0" applyNumberFormat="1"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50" xfId="1" applyFont="1" applyBorder="1" applyAlignment="1">
      <alignment horizontal="center" vertical="center" wrapText="1"/>
    </xf>
    <xf numFmtId="0" fontId="1" fillId="0" borderId="5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165" fontId="1" fillId="0" borderId="38"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172" fontId="8" fillId="4" borderId="41" xfId="0" applyNumberFormat="1" applyFont="1" applyFill="1" applyBorder="1" applyAlignment="1">
      <alignment horizontal="center" vertical="center" wrapText="1"/>
    </xf>
    <xf numFmtId="172" fontId="8" fillId="4" borderId="42" xfId="0" applyNumberFormat="1" applyFont="1" applyFill="1" applyBorder="1" applyAlignment="1">
      <alignment horizontal="center" vertical="center" wrapText="1"/>
    </xf>
    <xf numFmtId="173" fontId="1" fillId="0" borderId="38" xfId="0" applyNumberFormat="1" applyFont="1" applyBorder="1" applyAlignment="1">
      <alignment horizontal="center" vertical="center" wrapText="1"/>
    </xf>
    <xf numFmtId="173" fontId="1" fillId="0" borderId="39" xfId="0" applyNumberFormat="1" applyFont="1" applyBorder="1" applyAlignment="1">
      <alignment horizontal="center" vertical="center" wrapText="1"/>
    </xf>
    <xf numFmtId="0" fontId="1" fillId="6"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1" Type="http://schemas.openxmlformats.org/officeDocument/2006/relationships/hyperlink" Target="https://www.legifrance.gouv.fr/eli/arrete/2012/12/19/ETLL1239803A/j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1"/>
  <sheetViews>
    <sheetView tabSelected="1" topLeftCell="A43" zoomScale="85" zoomScaleNormal="85" workbookViewId="0">
      <selection activeCell="D52" sqref="D52"/>
    </sheetView>
  </sheetViews>
  <sheetFormatPr baseColWidth="10" defaultColWidth="11.44140625" defaultRowHeight="14.4" x14ac:dyDescent="0.3"/>
  <cols>
    <col min="1" max="1" width="20.77734375" style="70" customWidth="1"/>
    <col min="2" max="2" width="22.5546875" style="70" customWidth="1"/>
    <col min="3" max="3" width="44.5546875" style="70" customWidth="1"/>
    <col min="4" max="4" width="30.21875" style="70" customWidth="1"/>
    <col min="5" max="5" width="24" style="70" customWidth="1"/>
    <col min="6" max="6" width="5" style="70" bestFit="1" customWidth="1"/>
    <col min="7" max="7" width="12.5546875" style="70" bestFit="1" customWidth="1"/>
    <col min="8" max="8" width="8" style="70" customWidth="1"/>
    <col min="9" max="9" width="3.5546875" style="70" bestFit="1" customWidth="1"/>
    <col min="10" max="10" width="13.21875" style="70" customWidth="1"/>
    <col min="11" max="16384" width="11.44140625" style="70"/>
  </cols>
  <sheetData>
    <row r="1" spans="1:26" s="71" customFormat="1" ht="61.2" customHeight="1" thickTop="1" x14ac:dyDescent="0.3">
      <c r="A1" s="84" t="s">
        <v>128</v>
      </c>
      <c r="B1" s="85"/>
      <c r="C1" s="85"/>
      <c r="D1" s="85"/>
      <c r="E1" s="85"/>
      <c r="F1" s="85"/>
      <c r="G1" s="85"/>
      <c r="H1" s="85"/>
      <c r="I1" s="85"/>
      <c r="J1" s="86"/>
    </row>
    <row r="2" spans="1:26" s="71" customFormat="1" ht="19.5" customHeight="1" thickBot="1" x14ac:dyDescent="0.35">
      <c r="A2" s="87" t="s">
        <v>121</v>
      </c>
      <c r="B2" s="88"/>
      <c r="C2" s="88"/>
      <c r="D2" s="88"/>
      <c r="E2" s="88"/>
      <c r="F2" s="88"/>
      <c r="G2" s="88"/>
      <c r="H2" s="88"/>
      <c r="I2" s="88"/>
      <c r="J2" s="89"/>
    </row>
    <row r="3" spans="1:26" ht="16.5" customHeight="1" thickTop="1" thickBot="1" x14ac:dyDescent="0.35">
      <c r="A3" s="90" t="s">
        <v>0</v>
      </c>
      <c r="B3" s="93" t="s">
        <v>1</v>
      </c>
      <c r="C3" s="93" t="s">
        <v>2</v>
      </c>
      <c r="D3" s="107" t="s">
        <v>124</v>
      </c>
      <c r="E3" s="96" t="s">
        <v>3</v>
      </c>
      <c r="F3" s="97"/>
      <c r="G3" s="102" t="s">
        <v>4</v>
      </c>
      <c r="H3" s="96" t="s">
        <v>5</v>
      </c>
      <c r="I3" s="97"/>
      <c r="J3" s="102" t="s">
        <v>6</v>
      </c>
      <c r="K3" s="1"/>
      <c r="L3" s="1"/>
      <c r="M3" s="1"/>
      <c r="N3" s="1"/>
      <c r="O3" s="1"/>
      <c r="P3" s="1"/>
      <c r="Q3" s="1"/>
      <c r="R3" s="1"/>
      <c r="S3" s="1"/>
      <c r="T3" s="1"/>
      <c r="U3" s="1"/>
      <c r="V3" s="1"/>
      <c r="W3" s="1"/>
      <c r="X3" s="1"/>
      <c r="Y3" s="1"/>
      <c r="Z3" s="1"/>
    </row>
    <row r="4" spans="1:26" ht="15" thickBot="1" x14ac:dyDescent="0.35">
      <c r="A4" s="91"/>
      <c r="B4" s="94"/>
      <c r="C4" s="94"/>
      <c r="D4" s="108"/>
      <c r="E4" s="98"/>
      <c r="F4" s="99"/>
      <c r="G4" s="103"/>
      <c r="H4" s="98"/>
      <c r="I4" s="99"/>
      <c r="J4" s="103"/>
      <c r="K4" s="1"/>
      <c r="L4" s="1"/>
      <c r="M4" s="1"/>
      <c r="N4" s="1"/>
      <c r="O4" s="1"/>
      <c r="P4" s="1"/>
      <c r="Q4" s="1"/>
      <c r="R4" s="1"/>
      <c r="S4" s="1"/>
      <c r="T4" s="1"/>
      <c r="U4" s="1"/>
      <c r="V4" s="1"/>
      <c r="W4" s="1"/>
      <c r="X4" s="1"/>
      <c r="Y4" s="1"/>
      <c r="Z4" s="1"/>
    </row>
    <row r="5" spans="1:26" ht="44.25" customHeight="1" thickBot="1" x14ac:dyDescent="0.35">
      <c r="A5" s="91"/>
      <c r="B5" s="94"/>
      <c r="C5" s="94"/>
      <c r="D5" s="108"/>
      <c r="E5" s="98"/>
      <c r="F5" s="99"/>
      <c r="G5" s="103"/>
      <c r="H5" s="98"/>
      <c r="I5" s="99"/>
      <c r="J5" s="103"/>
      <c r="K5" s="1"/>
      <c r="L5" s="1"/>
      <c r="M5" s="1"/>
      <c r="N5" s="1"/>
      <c r="O5" s="1"/>
      <c r="P5" s="1"/>
      <c r="Q5" s="1"/>
      <c r="R5" s="1"/>
      <c r="S5" s="1"/>
      <c r="T5" s="1"/>
      <c r="U5" s="1"/>
      <c r="V5" s="1"/>
      <c r="W5" s="1"/>
      <c r="X5" s="1"/>
      <c r="Y5" s="1"/>
      <c r="Z5" s="1"/>
    </row>
    <row r="6" spans="1:26" ht="45.75" customHeight="1" thickBot="1" x14ac:dyDescent="0.35">
      <c r="A6" s="92"/>
      <c r="B6" s="95"/>
      <c r="C6" s="95"/>
      <c r="D6" s="73" t="s">
        <v>122</v>
      </c>
      <c r="E6" s="100"/>
      <c r="F6" s="101"/>
      <c r="G6" s="104"/>
      <c r="H6" s="100"/>
      <c r="I6" s="101"/>
      <c r="J6" s="104"/>
      <c r="K6" s="72"/>
      <c r="L6" s="7"/>
      <c r="M6" s="1"/>
      <c r="N6" s="1"/>
      <c r="O6" s="1"/>
      <c r="P6" s="1"/>
      <c r="Q6" s="1"/>
      <c r="R6" s="1"/>
      <c r="S6" s="1"/>
      <c r="T6" s="1"/>
      <c r="U6" s="1"/>
      <c r="V6" s="1"/>
      <c r="W6" s="1"/>
      <c r="X6" s="1"/>
      <c r="Y6" s="1"/>
      <c r="Z6" s="1"/>
    </row>
    <row r="7" spans="1:26" ht="58.8" thickTop="1" thickBot="1" x14ac:dyDescent="0.35">
      <c r="A7" s="15" t="s">
        <v>7</v>
      </c>
      <c r="B7" s="16" t="s">
        <v>8</v>
      </c>
      <c r="C7" s="16" t="s">
        <v>9</v>
      </c>
      <c r="D7" s="17"/>
      <c r="E7" s="15" t="s">
        <v>10</v>
      </c>
      <c r="F7" s="32" t="s">
        <v>11</v>
      </c>
      <c r="G7" s="8">
        <v>10</v>
      </c>
      <c r="H7" s="45"/>
      <c r="I7" s="46" t="s">
        <v>11</v>
      </c>
      <c r="J7" s="9">
        <f t="shared" ref="J7:J41" si="0">H7*G7</f>
        <v>0</v>
      </c>
      <c r="K7" s="13"/>
      <c r="L7" s="7"/>
      <c r="M7" s="1"/>
      <c r="N7" s="1"/>
      <c r="O7" s="1"/>
      <c r="P7" s="1"/>
      <c r="Q7" s="1"/>
      <c r="R7" s="1"/>
      <c r="S7" s="1"/>
      <c r="T7" s="1"/>
      <c r="U7" s="1"/>
      <c r="V7" s="1"/>
      <c r="W7" s="1"/>
      <c r="X7" s="1"/>
      <c r="Y7" s="1"/>
      <c r="Z7" s="1"/>
    </row>
    <row r="8" spans="1:26" ht="58.8" thickTop="1" thickBot="1" x14ac:dyDescent="0.35">
      <c r="A8" s="18" t="s">
        <v>12</v>
      </c>
      <c r="B8" s="19" t="s">
        <v>13</v>
      </c>
      <c r="C8" s="19" t="s">
        <v>14</v>
      </c>
      <c r="D8" s="20"/>
      <c r="E8" s="18" t="s">
        <v>15</v>
      </c>
      <c r="F8" s="28" t="s">
        <v>11</v>
      </c>
      <c r="G8" s="33">
        <v>20</v>
      </c>
      <c r="H8" s="39"/>
      <c r="I8" s="40" t="s">
        <v>11</v>
      </c>
      <c r="J8" s="36">
        <f t="shared" si="0"/>
        <v>0</v>
      </c>
      <c r="K8" s="12"/>
      <c r="L8" s="1"/>
      <c r="M8" s="1"/>
      <c r="N8" s="1"/>
      <c r="O8" s="1"/>
      <c r="P8" s="1"/>
      <c r="Q8" s="1"/>
      <c r="R8" s="1"/>
      <c r="S8" s="1"/>
      <c r="T8" s="1"/>
      <c r="U8" s="1"/>
      <c r="V8" s="1"/>
      <c r="W8" s="1"/>
      <c r="X8" s="1"/>
      <c r="Y8" s="1"/>
      <c r="Z8" s="1"/>
    </row>
    <row r="9" spans="1:26" ht="87" thickBot="1" x14ac:dyDescent="0.35">
      <c r="A9" s="21" t="s">
        <v>12</v>
      </c>
      <c r="B9" s="22" t="s">
        <v>16</v>
      </c>
      <c r="C9" s="22" t="s">
        <v>17</v>
      </c>
      <c r="D9" s="23"/>
      <c r="E9" s="21" t="s">
        <v>15</v>
      </c>
      <c r="F9" s="29" t="s">
        <v>11</v>
      </c>
      <c r="G9" s="14">
        <v>15</v>
      </c>
      <c r="H9" s="41"/>
      <c r="I9" s="42" t="s">
        <v>11</v>
      </c>
      <c r="J9" s="37">
        <f t="shared" si="0"/>
        <v>0</v>
      </c>
      <c r="K9" s="1"/>
      <c r="L9" s="1"/>
      <c r="M9" s="1"/>
      <c r="N9" s="1"/>
      <c r="O9" s="1"/>
      <c r="P9" s="1"/>
      <c r="Q9" s="1"/>
      <c r="R9" s="1"/>
      <c r="S9" s="1"/>
      <c r="T9" s="1"/>
      <c r="U9" s="1"/>
      <c r="V9" s="1"/>
      <c r="W9" s="1"/>
      <c r="X9" s="1"/>
      <c r="Y9" s="1"/>
      <c r="Z9" s="1"/>
    </row>
    <row r="10" spans="1:26" ht="43.8" thickBot="1" x14ac:dyDescent="0.35">
      <c r="A10" s="21" t="s">
        <v>12</v>
      </c>
      <c r="B10" s="22" t="s">
        <v>18</v>
      </c>
      <c r="C10" s="22" t="s">
        <v>19</v>
      </c>
      <c r="D10" s="23"/>
      <c r="E10" s="21" t="s">
        <v>20</v>
      </c>
      <c r="F10" s="29" t="s">
        <v>11</v>
      </c>
      <c r="G10" s="14">
        <v>15</v>
      </c>
      <c r="H10" s="41"/>
      <c r="I10" s="30" t="s">
        <v>11</v>
      </c>
      <c r="J10" s="37">
        <f t="shared" si="0"/>
        <v>0</v>
      </c>
      <c r="K10" s="1"/>
      <c r="L10" s="1"/>
      <c r="M10" s="1"/>
      <c r="N10" s="1"/>
      <c r="O10" s="1"/>
      <c r="P10" s="1"/>
      <c r="Q10" s="1"/>
      <c r="R10" s="1"/>
      <c r="S10" s="1"/>
      <c r="T10" s="1"/>
      <c r="U10" s="1"/>
      <c r="V10" s="1"/>
      <c r="W10" s="1"/>
      <c r="X10" s="1"/>
      <c r="Y10" s="1"/>
      <c r="Z10" s="1"/>
    </row>
    <row r="11" spans="1:26" ht="58.2" thickBot="1" x14ac:dyDescent="0.35">
      <c r="A11" s="21" t="s">
        <v>12</v>
      </c>
      <c r="B11" s="24" t="s">
        <v>21</v>
      </c>
      <c r="C11" s="22" t="s">
        <v>22</v>
      </c>
      <c r="D11" s="23"/>
      <c r="E11" s="21" t="s">
        <v>23</v>
      </c>
      <c r="F11" s="30" t="s">
        <v>24</v>
      </c>
      <c r="G11" s="34">
        <v>12.5</v>
      </c>
      <c r="H11" s="41"/>
      <c r="I11" s="30" t="s">
        <v>24</v>
      </c>
      <c r="J11" s="37">
        <f t="shared" si="0"/>
        <v>0</v>
      </c>
      <c r="K11" s="1"/>
      <c r="L11" s="1"/>
      <c r="M11" s="1"/>
      <c r="N11" s="1"/>
      <c r="O11" s="1"/>
      <c r="P11" s="1"/>
      <c r="Q11" s="1"/>
      <c r="R11" s="1"/>
      <c r="S11" s="1"/>
      <c r="T11" s="1"/>
      <c r="U11" s="1"/>
      <c r="V11" s="1"/>
      <c r="W11" s="1"/>
      <c r="X11" s="1"/>
      <c r="Y11" s="1"/>
      <c r="Z11" s="1"/>
    </row>
    <row r="12" spans="1:26" ht="29.4" thickBot="1" x14ac:dyDescent="0.35">
      <c r="A12" s="21" t="s">
        <v>12</v>
      </c>
      <c r="B12" s="22" t="s">
        <v>25</v>
      </c>
      <c r="C12" s="22" t="s">
        <v>26</v>
      </c>
      <c r="D12" s="23"/>
      <c r="E12" s="21" t="s">
        <v>20</v>
      </c>
      <c r="F12" s="29" t="s">
        <v>11</v>
      </c>
      <c r="G12" s="14">
        <v>40</v>
      </c>
      <c r="H12" s="41"/>
      <c r="I12" s="30" t="s">
        <v>11</v>
      </c>
      <c r="J12" s="37">
        <f t="shared" si="0"/>
        <v>0</v>
      </c>
      <c r="K12" s="1"/>
      <c r="L12" s="1"/>
      <c r="M12" s="1"/>
      <c r="N12" s="1"/>
      <c r="O12" s="1"/>
      <c r="P12" s="1"/>
      <c r="Q12" s="1"/>
      <c r="R12" s="1"/>
      <c r="S12" s="1"/>
      <c r="T12" s="1"/>
      <c r="U12" s="1"/>
      <c r="V12" s="1"/>
      <c r="W12" s="1"/>
      <c r="X12" s="1"/>
      <c r="Y12" s="1"/>
      <c r="Z12" s="1"/>
    </row>
    <row r="13" spans="1:26" ht="58.2" thickBot="1" x14ac:dyDescent="0.35">
      <c r="A13" s="21" t="s">
        <v>12</v>
      </c>
      <c r="B13" s="22" t="s">
        <v>27</v>
      </c>
      <c r="C13" s="22" t="s">
        <v>28</v>
      </c>
      <c r="D13" s="23"/>
      <c r="E13" s="21" t="s">
        <v>29</v>
      </c>
      <c r="F13" s="29" t="s">
        <v>11</v>
      </c>
      <c r="G13" s="14">
        <v>25</v>
      </c>
      <c r="H13" s="41"/>
      <c r="I13" s="30" t="s">
        <v>11</v>
      </c>
      <c r="J13" s="37">
        <f t="shared" si="0"/>
        <v>0</v>
      </c>
      <c r="K13" s="1"/>
      <c r="L13" s="1"/>
      <c r="M13" s="1"/>
      <c r="N13" s="1"/>
      <c r="O13" s="1"/>
      <c r="P13" s="1"/>
      <c r="Q13" s="1"/>
      <c r="R13" s="1"/>
      <c r="S13" s="1"/>
      <c r="T13" s="1"/>
      <c r="U13" s="1"/>
      <c r="V13" s="1"/>
      <c r="W13" s="1"/>
      <c r="X13" s="1"/>
      <c r="Y13" s="1"/>
      <c r="Z13" s="1"/>
    </row>
    <row r="14" spans="1:26" ht="29.4" thickBot="1" x14ac:dyDescent="0.35">
      <c r="A14" s="21" t="s">
        <v>12</v>
      </c>
      <c r="B14" s="22" t="s">
        <v>30</v>
      </c>
      <c r="C14" s="22" t="s">
        <v>31</v>
      </c>
      <c r="D14" s="23"/>
      <c r="E14" s="21" t="s">
        <v>29</v>
      </c>
      <c r="F14" s="29" t="s">
        <v>11</v>
      </c>
      <c r="G14" s="14">
        <v>65</v>
      </c>
      <c r="H14" s="41"/>
      <c r="I14" s="42" t="s">
        <v>11</v>
      </c>
      <c r="J14" s="37">
        <f t="shared" si="0"/>
        <v>0</v>
      </c>
      <c r="K14" s="1"/>
      <c r="L14" s="1"/>
      <c r="M14" s="1"/>
      <c r="N14" s="1"/>
      <c r="O14" s="1"/>
      <c r="P14" s="1"/>
      <c r="Q14" s="1"/>
      <c r="R14" s="1"/>
      <c r="S14" s="1"/>
      <c r="T14" s="1"/>
      <c r="U14" s="1"/>
      <c r="V14" s="1"/>
      <c r="W14" s="1"/>
      <c r="X14" s="1"/>
      <c r="Y14" s="1"/>
      <c r="Z14" s="1"/>
    </row>
    <row r="15" spans="1:26" ht="87" thickBot="1" x14ac:dyDescent="0.35">
      <c r="A15" s="25" t="s">
        <v>12</v>
      </c>
      <c r="B15" s="26" t="s">
        <v>32</v>
      </c>
      <c r="C15" s="26" t="s">
        <v>33</v>
      </c>
      <c r="D15" s="27"/>
      <c r="E15" s="25" t="s">
        <v>34</v>
      </c>
      <c r="F15" s="31" t="s">
        <v>11</v>
      </c>
      <c r="G15" s="35">
        <v>30</v>
      </c>
      <c r="H15" s="43"/>
      <c r="I15" s="44" t="s">
        <v>11</v>
      </c>
      <c r="J15" s="38">
        <f t="shared" si="0"/>
        <v>0</v>
      </c>
      <c r="K15" s="1"/>
      <c r="L15" s="1"/>
      <c r="M15" s="1"/>
      <c r="N15" s="1"/>
      <c r="O15" s="1"/>
      <c r="P15" s="1"/>
      <c r="Q15" s="1"/>
      <c r="R15" s="1"/>
      <c r="S15" s="1"/>
      <c r="T15" s="1"/>
      <c r="U15" s="1"/>
      <c r="V15" s="1"/>
      <c r="W15" s="1"/>
      <c r="X15" s="1"/>
      <c r="Y15" s="1"/>
      <c r="Z15" s="1"/>
    </row>
    <row r="16" spans="1:26" ht="44.4" thickTop="1" thickBot="1" x14ac:dyDescent="0.35">
      <c r="A16" s="18" t="s">
        <v>35</v>
      </c>
      <c r="B16" s="19" t="s">
        <v>36</v>
      </c>
      <c r="C16" s="19" t="s">
        <v>37</v>
      </c>
      <c r="D16" s="20"/>
      <c r="E16" s="18" t="s">
        <v>38</v>
      </c>
      <c r="F16" s="74" t="s">
        <v>94</v>
      </c>
      <c r="G16" s="75">
        <v>100</v>
      </c>
      <c r="H16" s="39"/>
      <c r="I16" s="28" t="s">
        <v>94</v>
      </c>
      <c r="J16" s="36">
        <f t="shared" si="0"/>
        <v>0</v>
      </c>
      <c r="K16" s="1"/>
      <c r="L16" s="1"/>
      <c r="M16" s="1"/>
      <c r="N16" s="1"/>
      <c r="O16" s="1"/>
      <c r="P16" s="1"/>
      <c r="Q16" s="1"/>
      <c r="R16" s="1"/>
      <c r="S16" s="1"/>
      <c r="T16" s="1"/>
      <c r="U16" s="1"/>
      <c r="V16" s="1"/>
      <c r="W16" s="1"/>
      <c r="X16" s="1"/>
      <c r="Y16" s="1"/>
      <c r="Z16" s="1"/>
    </row>
    <row r="17" spans="1:26" ht="43.8" thickBot="1" x14ac:dyDescent="0.35">
      <c r="A17" s="21" t="s">
        <v>35</v>
      </c>
      <c r="B17" s="22" t="s">
        <v>39</v>
      </c>
      <c r="C17" s="22" t="s">
        <v>40</v>
      </c>
      <c r="D17" s="23"/>
      <c r="E17" s="21" t="s">
        <v>20</v>
      </c>
      <c r="F17" s="29" t="s">
        <v>11</v>
      </c>
      <c r="G17" s="14">
        <v>20</v>
      </c>
      <c r="H17" s="41"/>
      <c r="I17" s="30" t="s">
        <v>11</v>
      </c>
      <c r="J17" s="37">
        <f t="shared" si="0"/>
        <v>0</v>
      </c>
      <c r="K17" s="1"/>
      <c r="L17" s="1"/>
      <c r="M17" s="1"/>
      <c r="N17" s="1"/>
      <c r="O17" s="1"/>
      <c r="P17" s="1"/>
      <c r="Q17" s="1"/>
      <c r="R17" s="1"/>
      <c r="S17" s="1"/>
      <c r="T17" s="1"/>
      <c r="U17" s="1"/>
      <c r="V17" s="1"/>
      <c r="W17" s="1"/>
      <c r="X17" s="1"/>
      <c r="Y17" s="1"/>
      <c r="Z17" s="1"/>
    </row>
    <row r="18" spans="1:26" ht="43.8" thickBot="1" x14ac:dyDescent="0.35">
      <c r="A18" s="21" t="s">
        <v>35</v>
      </c>
      <c r="B18" s="22" t="s">
        <v>41</v>
      </c>
      <c r="C18" s="22" t="s">
        <v>42</v>
      </c>
      <c r="D18" s="23"/>
      <c r="E18" s="21" t="s">
        <v>43</v>
      </c>
      <c r="F18" s="29" t="s">
        <v>11</v>
      </c>
      <c r="G18" s="14">
        <v>1</v>
      </c>
      <c r="H18" s="41"/>
      <c r="I18" s="30" t="s">
        <v>11</v>
      </c>
      <c r="J18" s="37">
        <f t="shared" si="0"/>
        <v>0</v>
      </c>
      <c r="K18" s="1"/>
      <c r="L18" s="1"/>
      <c r="M18" s="1"/>
      <c r="N18" s="1"/>
      <c r="O18" s="1"/>
      <c r="P18" s="1"/>
      <c r="Q18" s="1"/>
      <c r="R18" s="1"/>
      <c r="S18" s="1"/>
      <c r="T18" s="1"/>
      <c r="U18" s="1"/>
      <c r="V18" s="1"/>
      <c r="W18" s="1"/>
      <c r="X18" s="1"/>
      <c r="Y18" s="1"/>
      <c r="Z18" s="1"/>
    </row>
    <row r="19" spans="1:26" ht="43.8" thickBot="1" x14ac:dyDescent="0.35">
      <c r="A19" s="21" t="s">
        <v>35</v>
      </c>
      <c r="B19" s="22" t="s">
        <v>44</v>
      </c>
      <c r="C19" s="22" t="s">
        <v>45</v>
      </c>
      <c r="D19" s="23"/>
      <c r="E19" s="21" t="s">
        <v>46</v>
      </c>
      <c r="F19" s="29" t="s">
        <v>11</v>
      </c>
      <c r="G19" s="14">
        <v>10</v>
      </c>
      <c r="H19" s="41"/>
      <c r="I19" s="42" t="s">
        <v>11</v>
      </c>
      <c r="J19" s="37">
        <f t="shared" si="0"/>
        <v>0</v>
      </c>
      <c r="K19" s="1"/>
      <c r="L19" s="1"/>
      <c r="M19" s="1"/>
      <c r="N19" s="1"/>
      <c r="O19" s="1"/>
      <c r="P19" s="1"/>
      <c r="Q19" s="1"/>
      <c r="R19" s="1"/>
      <c r="S19" s="1"/>
      <c r="T19" s="1"/>
      <c r="U19" s="1"/>
      <c r="V19" s="1"/>
      <c r="W19" s="1"/>
      <c r="X19" s="1"/>
      <c r="Y19" s="1"/>
      <c r="Z19" s="1"/>
    </row>
    <row r="20" spans="1:26" ht="58.2" thickBot="1" x14ac:dyDescent="0.35">
      <c r="A20" s="21" t="s">
        <v>35</v>
      </c>
      <c r="B20" s="22" t="s">
        <v>47</v>
      </c>
      <c r="C20" s="22" t="s">
        <v>48</v>
      </c>
      <c r="D20" s="23"/>
      <c r="E20" s="21" t="s">
        <v>29</v>
      </c>
      <c r="F20" s="29" t="s">
        <v>11</v>
      </c>
      <c r="G20" s="14">
        <v>15</v>
      </c>
      <c r="H20" s="41"/>
      <c r="I20" s="42" t="s">
        <v>11</v>
      </c>
      <c r="J20" s="37">
        <f t="shared" si="0"/>
        <v>0</v>
      </c>
      <c r="K20" s="1"/>
      <c r="L20" s="1"/>
      <c r="M20" s="1"/>
      <c r="N20" s="1"/>
      <c r="O20" s="1"/>
      <c r="P20" s="1"/>
      <c r="Q20" s="1"/>
      <c r="R20" s="1"/>
      <c r="S20" s="1"/>
      <c r="T20" s="1"/>
      <c r="U20" s="1"/>
      <c r="V20" s="1"/>
      <c r="W20" s="1"/>
      <c r="X20" s="1"/>
      <c r="Y20" s="1"/>
      <c r="Z20" s="1"/>
    </row>
    <row r="21" spans="1:26" ht="87" thickBot="1" x14ac:dyDescent="0.35">
      <c r="A21" s="21" t="s">
        <v>35</v>
      </c>
      <c r="B21" s="22" t="s">
        <v>49</v>
      </c>
      <c r="C21" s="22" t="s">
        <v>50</v>
      </c>
      <c r="D21" s="23"/>
      <c r="E21" s="21" t="s">
        <v>29</v>
      </c>
      <c r="F21" s="29" t="s">
        <v>11</v>
      </c>
      <c r="G21" s="48">
        <v>7.5</v>
      </c>
      <c r="H21" s="41"/>
      <c r="I21" s="30" t="s">
        <v>11</v>
      </c>
      <c r="J21" s="37">
        <f t="shared" si="0"/>
        <v>0</v>
      </c>
      <c r="K21" s="1"/>
      <c r="L21" s="1"/>
      <c r="M21" s="1"/>
      <c r="N21" s="1"/>
      <c r="O21" s="1"/>
      <c r="P21" s="1"/>
      <c r="Q21" s="1"/>
      <c r="R21" s="1"/>
      <c r="S21" s="1"/>
      <c r="T21" s="1"/>
      <c r="U21" s="1"/>
      <c r="V21" s="1"/>
      <c r="W21" s="1"/>
      <c r="X21" s="1"/>
      <c r="Y21" s="1"/>
      <c r="Z21" s="1"/>
    </row>
    <row r="22" spans="1:26" ht="58.2" thickBot="1" x14ac:dyDescent="0.35">
      <c r="A22" s="25" t="s">
        <v>35</v>
      </c>
      <c r="B22" s="26" t="s">
        <v>51</v>
      </c>
      <c r="C22" s="26" t="s">
        <v>52</v>
      </c>
      <c r="D22" s="27"/>
      <c r="E22" s="25" t="s">
        <v>53</v>
      </c>
      <c r="F22" s="47" t="s">
        <v>11</v>
      </c>
      <c r="G22" s="49">
        <v>7.5</v>
      </c>
      <c r="H22" s="50"/>
      <c r="I22" s="44" t="s">
        <v>11</v>
      </c>
      <c r="J22" s="38">
        <f t="shared" si="0"/>
        <v>0</v>
      </c>
      <c r="K22" s="1"/>
      <c r="L22" s="1"/>
      <c r="M22" s="1"/>
      <c r="N22" s="1"/>
      <c r="O22" s="1"/>
      <c r="P22" s="1"/>
      <c r="Q22" s="1"/>
      <c r="R22" s="1"/>
      <c r="S22" s="1"/>
      <c r="T22" s="1"/>
      <c r="U22" s="1"/>
      <c r="V22" s="1"/>
      <c r="W22" s="1"/>
      <c r="X22" s="1"/>
      <c r="Y22" s="1"/>
      <c r="Z22" s="1"/>
    </row>
    <row r="23" spans="1:26" ht="44.4" thickTop="1" thickBot="1" x14ac:dyDescent="0.35">
      <c r="A23" s="18" t="s">
        <v>54</v>
      </c>
      <c r="B23" s="55" t="s">
        <v>55</v>
      </c>
      <c r="C23" s="19" t="s">
        <v>56</v>
      </c>
      <c r="D23" s="20"/>
      <c r="E23" s="18" t="s">
        <v>57</v>
      </c>
      <c r="F23" s="40" t="s">
        <v>24</v>
      </c>
      <c r="G23" s="51">
        <v>12.5</v>
      </c>
      <c r="H23" s="39"/>
      <c r="I23" s="40" t="s">
        <v>24</v>
      </c>
      <c r="J23" s="36">
        <f t="shared" si="0"/>
        <v>0</v>
      </c>
      <c r="K23" s="1"/>
      <c r="L23" s="1"/>
      <c r="M23" s="1"/>
      <c r="N23" s="1"/>
      <c r="O23" s="1"/>
      <c r="P23" s="1"/>
      <c r="Q23" s="1"/>
      <c r="R23" s="1"/>
      <c r="S23" s="1"/>
      <c r="T23" s="1"/>
      <c r="U23" s="1"/>
      <c r="V23" s="1"/>
      <c r="W23" s="1"/>
      <c r="X23" s="1"/>
      <c r="Y23" s="1"/>
      <c r="Z23" s="1"/>
    </row>
    <row r="24" spans="1:26" ht="72.599999999999994" thickBot="1" x14ac:dyDescent="0.35">
      <c r="A24" s="21" t="s">
        <v>54</v>
      </c>
      <c r="B24" s="22" t="s">
        <v>58</v>
      </c>
      <c r="C24" s="22" t="s">
        <v>59</v>
      </c>
      <c r="D24" s="23"/>
      <c r="E24" s="21" t="s">
        <v>60</v>
      </c>
      <c r="F24" s="29" t="s">
        <v>11</v>
      </c>
      <c r="G24" s="14">
        <v>15</v>
      </c>
      <c r="H24" s="41"/>
      <c r="I24" s="30" t="s">
        <v>11</v>
      </c>
      <c r="J24" s="37">
        <f t="shared" si="0"/>
        <v>0</v>
      </c>
      <c r="K24" s="1"/>
      <c r="L24" s="1"/>
      <c r="M24" s="1"/>
      <c r="N24" s="1"/>
      <c r="O24" s="1"/>
      <c r="P24" s="1"/>
      <c r="Q24" s="1"/>
      <c r="R24" s="1"/>
      <c r="S24" s="1"/>
      <c r="T24" s="1"/>
      <c r="U24" s="1"/>
      <c r="V24" s="1"/>
      <c r="W24" s="1"/>
      <c r="X24" s="1"/>
      <c r="Y24" s="1"/>
      <c r="Z24" s="1"/>
    </row>
    <row r="25" spans="1:26" ht="43.8" thickBot="1" x14ac:dyDescent="0.35">
      <c r="A25" s="21" t="s">
        <v>54</v>
      </c>
      <c r="B25" s="22" t="s">
        <v>61</v>
      </c>
      <c r="C25" s="22" t="s">
        <v>62</v>
      </c>
      <c r="D25" s="23"/>
      <c r="E25" s="21" t="s">
        <v>63</v>
      </c>
      <c r="F25" s="29" t="s">
        <v>24</v>
      </c>
      <c r="G25" s="52">
        <v>15</v>
      </c>
      <c r="H25" s="41"/>
      <c r="I25" s="42" t="s">
        <v>24</v>
      </c>
      <c r="J25" s="37">
        <f t="shared" si="0"/>
        <v>0</v>
      </c>
      <c r="K25" s="1"/>
      <c r="L25" s="1"/>
      <c r="M25" s="1"/>
      <c r="N25" s="1"/>
      <c r="O25" s="1"/>
      <c r="P25" s="1"/>
      <c r="Q25" s="1"/>
      <c r="R25" s="1"/>
      <c r="S25" s="1"/>
      <c r="T25" s="1"/>
      <c r="U25" s="1"/>
      <c r="V25" s="1"/>
      <c r="W25" s="1"/>
      <c r="X25" s="1"/>
      <c r="Y25" s="1"/>
      <c r="Z25" s="1"/>
    </row>
    <row r="26" spans="1:26" ht="58.2" thickBot="1" x14ac:dyDescent="0.35">
      <c r="A26" s="21" t="s">
        <v>54</v>
      </c>
      <c r="B26" s="22" t="s">
        <v>64</v>
      </c>
      <c r="C26" s="22" t="s">
        <v>65</v>
      </c>
      <c r="D26" s="23"/>
      <c r="E26" s="21" t="s">
        <v>60</v>
      </c>
      <c r="F26" s="29" t="s">
        <v>11</v>
      </c>
      <c r="G26" s="48">
        <v>17.5</v>
      </c>
      <c r="H26" s="41"/>
      <c r="I26" s="30" t="s">
        <v>11</v>
      </c>
      <c r="J26" s="37">
        <f t="shared" si="0"/>
        <v>0</v>
      </c>
      <c r="K26" s="1"/>
      <c r="L26" s="1"/>
      <c r="M26" s="1"/>
      <c r="N26" s="1"/>
      <c r="O26" s="1"/>
      <c r="P26" s="1"/>
      <c r="Q26" s="1"/>
      <c r="R26" s="1"/>
      <c r="S26" s="1"/>
      <c r="T26" s="1"/>
      <c r="U26" s="1"/>
      <c r="V26" s="1"/>
      <c r="W26" s="1"/>
      <c r="X26" s="1"/>
      <c r="Y26" s="1"/>
      <c r="Z26" s="1"/>
    </row>
    <row r="27" spans="1:26" ht="43.8" thickBot="1" x14ac:dyDescent="0.35">
      <c r="A27" s="21" t="s">
        <v>54</v>
      </c>
      <c r="B27" s="22" t="s">
        <v>66</v>
      </c>
      <c r="C27" s="22" t="s">
        <v>67</v>
      </c>
      <c r="D27" s="23"/>
      <c r="E27" s="21" t="s">
        <v>68</v>
      </c>
      <c r="F27" s="29" t="s">
        <v>69</v>
      </c>
      <c r="G27" s="54">
        <v>10</v>
      </c>
      <c r="H27" s="41"/>
      <c r="I27" s="29" t="s">
        <v>70</v>
      </c>
      <c r="J27" s="37">
        <f t="shared" si="0"/>
        <v>0</v>
      </c>
      <c r="K27" s="1"/>
      <c r="L27" s="1"/>
      <c r="M27" s="1"/>
      <c r="N27" s="1"/>
      <c r="O27" s="1"/>
      <c r="P27" s="1"/>
      <c r="Q27" s="1"/>
      <c r="R27" s="1"/>
      <c r="S27" s="1"/>
      <c r="T27" s="1"/>
      <c r="U27" s="1"/>
      <c r="V27" s="1"/>
      <c r="W27" s="1"/>
      <c r="X27" s="1"/>
      <c r="Y27" s="1"/>
      <c r="Z27" s="1"/>
    </row>
    <row r="28" spans="1:26" ht="43.8" thickBot="1" x14ac:dyDescent="0.35">
      <c r="A28" s="21" t="s">
        <v>54</v>
      </c>
      <c r="B28" s="22" t="s">
        <v>71</v>
      </c>
      <c r="C28" s="22" t="s">
        <v>72</v>
      </c>
      <c r="D28" s="23"/>
      <c r="E28" s="21" t="s">
        <v>73</v>
      </c>
      <c r="F28" s="29" t="s">
        <v>69</v>
      </c>
      <c r="G28" s="53">
        <v>12.5</v>
      </c>
      <c r="H28" s="41"/>
      <c r="I28" s="29" t="s">
        <v>70</v>
      </c>
      <c r="J28" s="37">
        <f t="shared" si="0"/>
        <v>0</v>
      </c>
      <c r="K28" s="1"/>
      <c r="L28" s="1"/>
      <c r="M28" s="1"/>
      <c r="N28" s="1"/>
      <c r="O28" s="1"/>
      <c r="P28" s="1"/>
      <c r="Q28" s="1"/>
      <c r="R28" s="1"/>
      <c r="S28" s="1"/>
      <c r="T28" s="1"/>
      <c r="U28" s="1"/>
      <c r="V28" s="1"/>
      <c r="W28" s="1"/>
      <c r="X28" s="1"/>
      <c r="Y28" s="1"/>
      <c r="Z28" s="1"/>
    </row>
    <row r="29" spans="1:26" ht="43.8" thickBot="1" x14ac:dyDescent="0.35">
      <c r="A29" s="21" t="s">
        <v>54</v>
      </c>
      <c r="B29" s="22" t="s">
        <v>74</v>
      </c>
      <c r="C29" s="22" t="s">
        <v>75</v>
      </c>
      <c r="D29" s="23"/>
      <c r="E29" s="21" t="s">
        <v>60</v>
      </c>
      <c r="F29" s="29" t="s">
        <v>11</v>
      </c>
      <c r="G29" s="14">
        <v>15</v>
      </c>
      <c r="H29" s="41"/>
      <c r="I29" s="42" t="s">
        <v>11</v>
      </c>
      <c r="J29" s="37">
        <f t="shared" si="0"/>
        <v>0</v>
      </c>
      <c r="K29" s="1"/>
      <c r="L29" s="1"/>
      <c r="M29" s="1"/>
      <c r="N29" s="1"/>
      <c r="O29" s="1"/>
      <c r="P29" s="1"/>
      <c r="Q29" s="1"/>
      <c r="R29" s="1"/>
      <c r="S29" s="1"/>
      <c r="T29" s="1"/>
      <c r="U29" s="1"/>
      <c r="V29" s="1"/>
      <c r="W29" s="1"/>
      <c r="X29" s="1"/>
      <c r="Y29" s="1"/>
      <c r="Z29" s="1"/>
    </row>
    <row r="30" spans="1:26" ht="43.8" thickBot="1" x14ac:dyDescent="0.35">
      <c r="A30" s="25" t="s">
        <v>54</v>
      </c>
      <c r="B30" s="26" t="s">
        <v>76</v>
      </c>
      <c r="C30" s="26" t="s">
        <v>77</v>
      </c>
      <c r="D30" s="27"/>
      <c r="E30" s="25" t="s">
        <v>78</v>
      </c>
      <c r="F30" s="47" t="s">
        <v>11</v>
      </c>
      <c r="G30" s="49">
        <v>17.5</v>
      </c>
      <c r="H30" s="50"/>
      <c r="I30" s="42" t="s">
        <v>11</v>
      </c>
      <c r="J30" s="38">
        <f t="shared" si="0"/>
        <v>0</v>
      </c>
      <c r="K30" s="1"/>
      <c r="L30" s="1"/>
      <c r="M30" s="1"/>
      <c r="N30" s="1"/>
      <c r="O30" s="1"/>
      <c r="P30" s="1"/>
      <c r="Q30" s="1"/>
      <c r="R30" s="1"/>
      <c r="S30" s="1"/>
      <c r="T30" s="1"/>
      <c r="U30" s="1"/>
      <c r="V30" s="1"/>
      <c r="W30" s="1"/>
      <c r="X30" s="1"/>
      <c r="Y30" s="1"/>
      <c r="Z30" s="1"/>
    </row>
    <row r="31" spans="1:26" ht="58.8" thickTop="1" thickBot="1" x14ac:dyDescent="0.35">
      <c r="A31" s="18" t="s">
        <v>80</v>
      </c>
      <c r="B31" s="56" t="s">
        <v>81</v>
      </c>
      <c r="C31" s="56" t="s">
        <v>82</v>
      </c>
      <c r="D31" s="20"/>
      <c r="E31" s="57" t="s">
        <v>83</v>
      </c>
      <c r="F31" s="58" t="s">
        <v>11</v>
      </c>
      <c r="G31" s="59">
        <v>7.5</v>
      </c>
      <c r="H31" s="39"/>
      <c r="I31" s="58" t="s">
        <v>11</v>
      </c>
      <c r="J31" s="36">
        <f t="shared" si="0"/>
        <v>0</v>
      </c>
      <c r="K31" s="1"/>
      <c r="L31" s="1"/>
      <c r="M31" s="1"/>
      <c r="N31" s="1"/>
      <c r="O31" s="1"/>
      <c r="P31" s="1"/>
      <c r="Q31" s="1"/>
      <c r="R31" s="1"/>
      <c r="S31" s="1"/>
      <c r="T31" s="1"/>
      <c r="U31" s="1"/>
      <c r="V31" s="1"/>
      <c r="W31" s="1"/>
      <c r="X31" s="1"/>
      <c r="Y31" s="1"/>
      <c r="Z31" s="1"/>
    </row>
    <row r="32" spans="1:26" ht="58.2" thickBot="1" x14ac:dyDescent="0.35">
      <c r="A32" s="21" t="s">
        <v>80</v>
      </c>
      <c r="B32" s="22" t="s">
        <v>84</v>
      </c>
      <c r="C32" s="22" t="s">
        <v>85</v>
      </c>
      <c r="D32" s="23"/>
      <c r="E32" s="21" t="s">
        <v>20</v>
      </c>
      <c r="F32" s="29" t="s">
        <v>11</v>
      </c>
      <c r="G32" s="48">
        <v>12.5</v>
      </c>
      <c r="H32" s="41"/>
      <c r="I32" s="29" t="s">
        <v>79</v>
      </c>
      <c r="J32" s="37">
        <f t="shared" si="0"/>
        <v>0</v>
      </c>
      <c r="K32" s="1"/>
      <c r="L32" s="1"/>
      <c r="M32" s="1"/>
      <c r="N32" s="1"/>
      <c r="O32" s="1"/>
      <c r="P32" s="1"/>
      <c r="Q32" s="1"/>
      <c r="R32" s="1"/>
      <c r="S32" s="1"/>
      <c r="T32" s="1"/>
      <c r="U32" s="1"/>
      <c r="V32" s="1"/>
      <c r="W32" s="1"/>
      <c r="X32" s="1"/>
      <c r="Y32" s="1"/>
      <c r="Z32" s="1"/>
    </row>
    <row r="33" spans="1:26" ht="43.8" thickBot="1" x14ac:dyDescent="0.35">
      <c r="A33" s="21" t="s">
        <v>80</v>
      </c>
      <c r="B33" s="22" t="s">
        <v>86</v>
      </c>
      <c r="C33" s="22" t="s">
        <v>87</v>
      </c>
      <c r="D33" s="23"/>
      <c r="E33" s="21" t="s">
        <v>20</v>
      </c>
      <c r="F33" s="29" t="s">
        <v>11</v>
      </c>
      <c r="G33" s="48">
        <v>7.5</v>
      </c>
      <c r="H33" s="41"/>
      <c r="I33" s="42" t="s">
        <v>11</v>
      </c>
      <c r="J33" s="37">
        <f t="shared" si="0"/>
        <v>0</v>
      </c>
      <c r="K33" s="1"/>
      <c r="L33" s="1"/>
      <c r="M33" s="1"/>
      <c r="N33" s="1"/>
      <c r="O33" s="1"/>
      <c r="P33" s="1"/>
      <c r="Q33" s="1"/>
      <c r="R33" s="1"/>
      <c r="S33" s="1"/>
      <c r="T33" s="1"/>
      <c r="U33" s="1"/>
      <c r="V33" s="1"/>
      <c r="W33" s="1"/>
      <c r="X33" s="1"/>
      <c r="Y33" s="1"/>
      <c r="Z33" s="1"/>
    </row>
    <row r="34" spans="1:26" ht="43.8" thickBot="1" x14ac:dyDescent="0.35">
      <c r="A34" s="25" t="s">
        <v>80</v>
      </c>
      <c r="B34" s="26" t="s">
        <v>88</v>
      </c>
      <c r="C34" s="26" t="s">
        <v>89</v>
      </c>
      <c r="D34" s="27"/>
      <c r="E34" s="25" t="s">
        <v>20</v>
      </c>
      <c r="F34" s="47" t="s">
        <v>11</v>
      </c>
      <c r="G34" s="49">
        <v>2.5</v>
      </c>
      <c r="H34" s="50"/>
      <c r="I34" s="44" t="s">
        <v>11</v>
      </c>
      <c r="J34" s="38">
        <f t="shared" si="0"/>
        <v>0</v>
      </c>
      <c r="K34" s="1"/>
      <c r="L34" s="1"/>
      <c r="M34" s="1"/>
      <c r="N34" s="1"/>
      <c r="O34" s="1"/>
      <c r="P34" s="1"/>
      <c r="Q34" s="1"/>
      <c r="R34" s="1"/>
      <c r="S34" s="1"/>
      <c r="T34" s="1"/>
      <c r="U34" s="1"/>
      <c r="V34" s="1"/>
      <c r="W34" s="1"/>
      <c r="X34" s="1"/>
      <c r="Y34" s="1"/>
      <c r="Z34" s="1"/>
    </row>
    <row r="35" spans="1:26" ht="58.8" thickTop="1" thickBot="1" x14ac:dyDescent="0.35">
      <c r="A35" s="18" t="s">
        <v>90</v>
      </c>
      <c r="B35" s="19" t="s">
        <v>91</v>
      </c>
      <c r="C35" s="19" t="s">
        <v>92</v>
      </c>
      <c r="D35" s="20"/>
      <c r="E35" s="18" t="s">
        <v>93</v>
      </c>
      <c r="F35" s="28" t="s">
        <v>94</v>
      </c>
      <c r="G35" s="62">
        <v>25</v>
      </c>
      <c r="H35" s="39"/>
      <c r="I35" s="64" t="s">
        <v>94</v>
      </c>
      <c r="J35" s="36">
        <f t="shared" si="0"/>
        <v>0</v>
      </c>
      <c r="K35" s="1"/>
      <c r="L35" s="1"/>
      <c r="M35" s="1"/>
      <c r="N35" s="1"/>
      <c r="O35" s="1"/>
      <c r="P35" s="1"/>
      <c r="Q35" s="1"/>
      <c r="R35" s="1"/>
      <c r="S35" s="1"/>
      <c r="T35" s="1"/>
      <c r="U35" s="1"/>
      <c r="V35" s="1"/>
      <c r="W35" s="1"/>
      <c r="X35" s="1"/>
      <c r="Y35" s="1"/>
      <c r="Z35" s="1"/>
    </row>
    <row r="36" spans="1:26" ht="58.2" thickBot="1" x14ac:dyDescent="0.35">
      <c r="A36" s="21" t="s">
        <v>90</v>
      </c>
      <c r="B36" s="60" t="s">
        <v>91</v>
      </c>
      <c r="C36" s="60" t="s">
        <v>95</v>
      </c>
      <c r="D36" s="23"/>
      <c r="E36" s="61" t="s">
        <v>93</v>
      </c>
      <c r="F36" s="29" t="s">
        <v>94</v>
      </c>
      <c r="G36" s="63">
        <v>110</v>
      </c>
      <c r="H36" s="41"/>
      <c r="I36" s="65" t="s">
        <v>94</v>
      </c>
      <c r="J36" s="37">
        <f t="shared" si="0"/>
        <v>0</v>
      </c>
      <c r="K36" s="1"/>
      <c r="L36" s="1"/>
      <c r="M36" s="1"/>
      <c r="N36" s="1"/>
      <c r="O36" s="1"/>
      <c r="P36" s="1"/>
      <c r="Q36" s="1"/>
      <c r="R36" s="1"/>
      <c r="S36" s="1"/>
      <c r="T36" s="1"/>
      <c r="U36" s="1"/>
      <c r="V36" s="1"/>
      <c r="W36" s="1"/>
      <c r="X36" s="1"/>
      <c r="Y36" s="1"/>
      <c r="Z36" s="1"/>
    </row>
    <row r="37" spans="1:26" ht="43.8" thickBot="1" x14ac:dyDescent="0.35">
      <c r="A37" s="21" t="s">
        <v>90</v>
      </c>
      <c r="B37" s="22" t="s">
        <v>96</v>
      </c>
      <c r="C37" s="22" t="s">
        <v>97</v>
      </c>
      <c r="D37" s="23"/>
      <c r="E37" s="21" t="s">
        <v>98</v>
      </c>
      <c r="F37" s="29" t="s">
        <v>11</v>
      </c>
      <c r="G37" s="48">
        <v>40</v>
      </c>
      <c r="H37" s="41"/>
      <c r="I37" s="42" t="s">
        <v>11</v>
      </c>
      <c r="J37" s="37">
        <f t="shared" si="0"/>
        <v>0</v>
      </c>
      <c r="K37" s="1"/>
      <c r="L37" s="1"/>
      <c r="M37" s="1"/>
      <c r="N37" s="1"/>
      <c r="O37" s="1"/>
      <c r="P37" s="1"/>
      <c r="Q37" s="1"/>
      <c r="R37" s="1"/>
      <c r="S37" s="1"/>
      <c r="T37" s="1"/>
      <c r="U37" s="1"/>
      <c r="V37" s="1"/>
      <c r="W37" s="1"/>
      <c r="X37" s="1"/>
      <c r="Y37" s="1"/>
      <c r="Z37" s="1"/>
    </row>
    <row r="38" spans="1:26" ht="43.8" thickBot="1" x14ac:dyDescent="0.35">
      <c r="A38" s="25" t="s">
        <v>90</v>
      </c>
      <c r="B38" s="26" t="s">
        <v>99</v>
      </c>
      <c r="C38" s="26" t="s">
        <v>100</v>
      </c>
      <c r="D38" s="27"/>
      <c r="E38" s="25" t="s">
        <v>98</v>
      </c>
      <c r="F38" s="47" t="s">
        <v>11</v>
      </c>
      <c r="G38" s="49">
        <v>80</v>
      </c>
      <c r="H38" s="50"/>
      <c r="I38" s="44" t="s">
        <v>11</v>
      </c>
      <c r="J38" s="38">
        <f t="shared" si="0"/>
        <v>0</v>
      </c>
      <c r="K38" s="1"/>
      <c r="L38" s="1"/>
      <c r="M38" s="1"/>
      <c r="N38" s="1"/>
      <c r="O38" s="1"/>
      <c r="P38" s="1"/>
      <c r="Q38" s="1"/>
      <c r="R38" s="1"/>
      <c r="S38" s="1"/>
      <c r="T38" s="1"/>
      <c r="U38" s="1"/>
      <c r="V38" s="1"/>
      <c r="W38" s="1"/>
      <c r="X38" s="1"/>
      <c r="Y38" s="1"/>
      <c r="Z38" s="1"/>
    </row>
    <row r="39" spans="1:26" ht="73.2" thickTop="1" thickBot="1" x14ac:dyDescent="0.35">
      <c r="A39" s="18" t="s">
        <v>101</v>
      </c>
      <c r="B39" s="19" t="s">
        <v>102</v>
      </c>
      <c r="C39" s="19" t="s">
        <v>103</v>
      </c>
      <c r="D39" s="20"/>
      <c r="E39" s="18" t="s">
        <v>83</v>
      </c>
      <c r="F39" s="28" t="s">
        <v>11</v>
      </c>
      <c r="G39" s="59">
        <v>2.5</v>
      </c>
      <c r="H39" s="39"/>
      <c r="I39" s="58" t="s">
        <v>11</v>
      </c>
      <c r="J39" s="36">
        <f t="shared" si="0"/>
        <v>0</v>
      </c>
      <c r="K39" s="1"/>
      <c r="L39" s="1"/>
      <c r="M39" s="1"/>
      <c r="N39" s="1"/>
      <c r="O39" s="1"/>
      <c r="P39" s="1"/>
      <c r="Q39" s="1"/>
      <c r="R39" s="1"/>
      <c r="S39" s="1"/>
      <c r="T39" s="1"/>
      <c r="U39" s="1"/>
      <c r="V39" s="1"/>
      <c r="W39" s="1"/>
      <c r="X39" s="1"/>
      <c r="Y39" s="1"/>
      <c r="Z39" s="1"/>
    </row>
    <row r="40" spans="1:26" ht="87" thickBot="1" x14ac:dyDescent="0.35">
      <c r="A40" s="25" t="s">
        <v>101</v>
      </c>
      <c r="B40" s="26" t="s">
        <v>104</v>
      </c>
      <c r="C40" s="26" t="s">
        <v>105</v>
      </c>
      <c r="D40" s="27"/>
      <c r="E40" s="25" t="s">
        <v>83</v>
      </c>
      <c r="F40" s="47" t="s">
        <v>11</v>
      </c>
      <c r="G40" s="35">
        <v>10</v>
      </c>
      <c r="H40" s="50"/>
      <c r="I40" s="44" t="s">
        <v>11</v>
      </c>
      <c r="J40" s="38">
        <f t="shared" si="0"/>
        <v>0</v>
      </c>
      <c r="K40" s="1"/>
      <c r="L40" s="1"/>
      <c r="M40" s="1"/>
      <c r="N40" s="1"/>
      <c r="O40" s="1"/>
      <c r="P40" s="1"/>
      <c r="Q40" s="1"/>
      <c r="R40" s="1"/>
      <c r="S40" s="1"/>
      <c r="T40" s="1"/>
      <c r="U40" s="1"/>
      <c r="V40" s="1"/>
      <c r="W40" s="1"/>
      <c r="X40" s="1"/>
      <c r="Y40" s="1"/>
      <c r="Z40" s="1"/>
    </row>
    <row r="41" spans="1:26" ht="44.4" thickTop="1" thickBot="1" x14ac:dyDescent="0.35">
      <c r="A41" s="15" t="s">
        <v>106</v>
      </c>
      <c r="B41" s="16" t="s">
        <v>107</v>
      </c>
      <c r="C41" s="16" t="s">
        <v>108</v>
      </c>
      <c r="D41" s="17"/>
      <c r="E41" s="15" t="s">
        <v>20</v>
      </c>
      <c r="F41" s="32" t="s">
        <v>11</v>
      </c>
      <c r="G41" s="10">
        <v>7.5</v>
      </c>
      <c r="H41" s="66"/>
      <c r="I41" s="67" t="s">
        <v>11</v>
      </c>
      <c r="J41" s="9">
        <f t="shared" si="0"/>
        <v>0</v>
      </c>
      <c r="K41" s="1"/>
      <c r="L41" s="1"/>
      <c r="M41" s="1"/>
      <c r="N41" s="1"/>
      <c r="O41" s="1"/>
      <c r="P41" s="1"/>
      <c r="Q41" s="1"/>
      <c r="R41" s="1"/>
      <c r="S41" s="1"/>
      <c r="T41" s="1"/>
      <c r="U41" s="1"/>
      <c r="V41" s="1"/>
      <c r="W41" s="1"/>
      <c r="X41" s="1"/>
      <c r="Y41" s="1"/>
      <c r="Z41" s="1"/>
    </row>
    <row r="42" spans="1:26" ht="58.8" thickTop="1" thickBot="1" x14ac:dyDescent="0.35">
      <c r="A42" s="15" t="s">
        <v>109</v>
      </c>
      <c r="B42" s="16" t="s">
        <v>109</v>
      </c>
      <c r="C42" s="16" t="s">
        <v>110</v>
      </c>
      <c r="D42" s="17"/>
      <c r="E42" s="15" t="s">
        <v>111</v>
      </c>
      <c r="F42" s="46" t="s">
        <v>11</v>
      </c>
      <c r="G42" s="8">
        <v>1</v>
      </c>
      <c r="H42" s="66"/>
      <c r="I42" s="67" t="s">
        <v>11</v>
      </c>
      <c r="J42" s="9">
        <f>H42*G42</f>
        <v>0</v>
      </c>
      <c r="K42" s="1"/>
      <c r="L42" s="1"/>
      <c r="M42" s="1"/>
      <c r="N42" s="1"/>
      <c r="O42" s="1"/>
      <c r="P42" s="1"/>
      <c r="Q42" s="1"/>
      <c r="R42" s="1"/>
      <c r="S42" s="1"/>
      <c r="T42" s="1"/>
      <c r="U42" s="1"/>
      <c r="V42" s="1"/>
      <c r="W42" s="1"/>
      <c r="X42" s="1"/>
      <c r="Y42" s="1"/>
      <c r="Z42" s="1"/>
    </row>
    <row r="43" spans="1:26" ht="58.8" thickTop="1" thickBot="1" x14ac:dyDescent="0.35">
      <c r="A43" s="76"/>
      <c r="B43" s="77"/>
      <c r="C43" s="77" t="s">
        <v>123</v>
      </c>
      <c r="D43" s="78"/>
      <c r="E43" s="76"/>
      <c r="F43" s="79"/>
      <c r="G43" s="80"/>
      <c r="H43" s="81"/>
      <c r="I43" s="82"/>
      <c r="J43" s="83">
        <f>H43*G43</f>
        <v>0</v>
      </c>
      <c r="K43" s="1"/>
      <c r="L43" s="1"/>
      <c r="M43" s="1"/>
      <c r="N43" s="1"/>
      <c r="O43" s="1"/>
      <c r="P43" s="1"/>
      <c r="Q43" s="1"/>
      <c r="R43" s="1"/>
      <c r="S43" s="1"/>
      <c r="T43" s="1"/>
      <c r="U43" s="1"/>
      <c r="V43" s="1"/>
      <c r="W43" s="1"/>
      <c r="X43" s="1"/>
      <c r="Y43" s="1"/>
      <c r="Z43" s="1"/>
    </row>
    <row r="44" spans="1:26" ht="15.6" thickTop="1" thickBot="1" x14ac:dyDescent="0.35">
      <c r="A44" s="76"/>
      <c r="B44" s="77"/>
      <c r="C44" s="77"/>
      <c r="D44" s="78"/>
      <c r="E44" s="76"/>
      <c r="F44" s="79"/>
      <c r="G44" s="80"/>
      <c r="H44" s="81"/>
      <c r="I44" s="82"/>
      <c r="J44" s="83">
        <f>H44*G44</f>
        <v>0</v>
      </c>
      <c r="K44" s="1"/>
      <c r="L44" s="1"/>
      <c r="M44" s="1"/>
      <c r="N44" s="1"/>
      <c r="O44" s="1"/>
      <c r="P44" s="1"/>
      <c r="Q44" s="1"/>
      <c r="R44" s="1"/>
      <c r="S44" s="1"/>
      <c r="T44" s="1"/>
      <c r="U44" s="1"/>
      <c r="V44" s="1"/>
      <c r="W44" s="1"/>
      <c r="X44" s="1"/>
      <c r="Y44" s="1"/>
      <c r="Z44" s="1"/>
    </row>
    <row r="45" spans="1:26" ht="15.6" thickTop="1" thickBot="1" x14ac:dyDescent="0.35">
      <c r="A45" s="1"/>
      <c r="B45" s="4"/>
      <c r="C45" s="4"/>
      <c r="D45" s="4"/>
      <c r="E45" s="4"/>
      <c r="F45" s="1"/>
      <c r="G45" s="69"/>
      <c r="H45" s="69"/>
      <c r="I45" s="69"/>
      <c r="J45" s="69"/>
      <c r="K45" s="1"/>
      <c r="L45" s="1"/>
      <c r="M45" s="1"/>
      <c r="N45" s="1"/>
      <c r="O45" s="1"/>
      <c r="P45" s="1"/>
      <c r="Q45" s="1"/>
      <c r="R45" s="1"/>
      <c r="S45" s="1"/>
      <c r="T45" s="1"/>
      <c r="U45" s="1"/>
      <c r="V45" s="1"/>
      <c r="W45" s="1"/>
      <c r="X45" s="1"/>
      <c r="Y45" s="1"/>
      <c r="Z45" s="1"/>
    </row>
    <row r="46" spans="1:26" ht="48.75" customHeight="1" thickBot="1" x14ac:dyDescent="0.35">
      <c r="A46" s="5"/>
      <c r="B46" s="68" t="s">
        <v>112</v>
      </c>
      <c r="C46" s="68" t="s">
        <v>113</v>
      </c>
      <c r="D46" s="125" t="s">
        <v>125</v>
      </c>
      <c r="E46" s="126" t="s">
        <v>126</v>
      </c>
      <c r="F46" s="6"/>
      <c r="G46" s="105" t="s">
        <v>114</v>
      </c>
      <c r="H46" s="106"/>
      <c r="I46" s="113">
        <f>SUM(J7:J44)</f>
        <v>0</v>
      </c>
      <c r="J46" s="114"/>
      <c r="K46" s="7"/>
      <c r="L46" s="1"/>
      <c r="M46" s="1"/>
      <c r="N46" s="1"/>
      <c r="O46" s="1"/>
      <c r="P46" s="1"/>
      <c r="Q46" s="1"/>
      <c r="R46" s="1"/>
      <c r="S46" s="1"/>
      <c r="T46" s="1"/>
      <c r="U46" s="1"/>
      <c r="V46" s="1"/>
      <c r="W46" s="1"/>
      <c r="X46" s="1"/>
      <c r="Y46" s="1"/>
      <c r="Z46" s="1"/>
    </row>
    <row r="47" spans="1:26" ht="32.25" customHeight="1" thickBot="1" x14ac:dyDescent="0.35">
      <c r="A47" s="5"/>
      <c r="B47" s="3" t="s">
        <v>115</v>
      </c>
      <c r="C47" s="11">
        <v>42</v>
      </c>
      <c r="D47" s="127">
        <v>63</v>
      </c>
      <c r="E47" s="11">
        <v>84</v>
      </c>
      <c r="F47" s="5"/>
      <c r="G47" s="115" t="s">
        <v>116</v>
      </c>
      <c r="H47" s="116"/>
      <c r="I47" s="117" t="s">
        <v>127</v>
      </c>
      <c r="J47" s="118"/>
      <c r="K47" s="1"/>
      <c r="L47" s="1"/>
      <c r="M47" s="1"/>
      <c r="N47" s="1"/>
      <c r="O47" s="1"/>
      <c r="P47" s="1"/>
      <c r="Q47" s="1"/>
      <c r="R47" s="1"/>
      <c r="S47" s="1"/>
      <c r="T47" s="1"/>
      <c r="U47" s="1"/>
      <c r="V47" s="1"/>
      <c r="W47" s="1"/>
      <c r="X47" s="1"/>
      <c r="Y47" s="1"/>
      <c r="Z47" s="1"/>
    </row>
    <row r="48" spans="1:26" ht="29.4" thickBot="1" x14ac:dyDescent="0.35">
      <c r="A48" s="5"/>
      <c r="B48" s="3" t="s">
        <v>117</v>
      </c>
      <c r="C48" s="11">
        <v>9</v>
      </c>
      <c r="D48" s="127">
        <v>12</v>
      </c>
      <c r="E48" s="11">
        <v>30</v>
      </c>
      <c r="F48" s="5"/>
      <c r="G48" s="119" t="s">
        <v>118</v>
      </c>
      <c r="H48" s="120"/>
      <c r="I48" s="121">
        <v>100</v>
      </c>
      <c r="J48" s="122"/>
      <c r="K48" s="1"/>
      <c r="L48" s="1"/>
      <c r="M48" s="1"/>
      <c r="N48" s="1"/>
      <c r="O48" s="1"/>
      <c r="P48" s="1"/>
      <c r="Q48" s="1"/>
      <c r="R48" s="1"/>
      <c r="S48" s="1"/>
      <c r="T48" s="1"/>
      <c r="U48" s="1"/>
      <c r="V48" s="1"/>
      <c r="W48" s="1"/>
      <c r="X48" s="1"/>
      <c r="Y48" s="1"/>
      <c r="Z48" s="1"/>
    </row>
    <row r="49" spans="1:26" ht="87" thickBot="1" x14ac:dyDescent="0.35">
      <c r="A49" s="5"/>
      <c r="B49" s="2" t="s">
        <v>119</v>
      </c>
      <c r="C49" s="11">
        <v>18</v>
      </c>
      <c r="D49" s="127">
        <v>24</v>
      </c>
      <c r="E49" s="11">
        <v>55</v>
      </c>
      <c r="F49" s="6"/>
      <c r="G49" s="105" t="s">
        <v>120</v>
      </c>
      <c r="H49" s="106"/>
      <c r="I49" s="123">
        <f>I46/I48</f>
        <v>0</v>
      </c>
      <c r="J49" s="124"/>
      <c r="K49" s="7"/>
      <c r="L49" s="1"/>
      <c r="M49" s="1"/>
      <c r="N49" s="1"/>
      <c r="O49" s="1"/>
      <c r="P49" s="1"/>
      <c r="Q49" s="1"/>
      <c r="R49" s="1"/>
      <c r="S49" s="1"/>
      <c r="T49" s="1"/>
      <c r="U49" s="1"/>
      <c r="V49" s="1"/>
      <c r="W49" s="1"/>
      <c r="X49" s="1"/>
      <c r="Y49" s="1"/>
      <c r="Z49" s="1"/>
    </row>
    <row r="50" spans="1:26" ht="15" thickBot="1" x14ac:dyDescent="0.35">
      <c r="A50" s="1"/>
      <c r="B50" s="1"/>
      <c r="C50" s="1"/>
      <c r="D50" s="1"/>
      <c r="E50" s="1"/>
      <c r="F50" s="1"/>
      <c r="G50" s="109"/>
      <c r="H50" s="110"/>
      <c r="I50" s="109"/>
      <c r="J50" s="110"/>
      <c r="K50" s="1"/>
      <c r="L50" s="1"/>
      <c r="M50" s="1"/>
      <c r="N50" s="1"/>
      <c r="O50" s="1"/>
      <c r="P50" s="1"/>
      <c r="Q50" s="1"/>
      <c r="R50" s="1"/>
      <c r="S50" s="1"/>
      <c r="T50" s="1"/>
      <c r="U50" s="1"/>
      <c r="V50" s="1"/>
      <c r="W50" s="1"/>
      <c r="X50" s="1"/>
      <c r="Y50" s="1"/>
      <c r="Z50" s="1"/>
    </row>
    <row r="51" spans="1:26" ht="15" thickBot="1" x14ac:dyDescent="0.35">
      <c r="A51" s="1"/>
      <c r="B51" s="1"/>
      <c r="C51" s="1"/>
      <c r="D51" s="1"/>
      <c r="E51" s="1"/>
      <c r="F51" s="1"/>
      <c r="G51" s="111"/>
      <c r="H51" s="112"/>
      <c r="I51" s="1"/>
      <c r="J51" s="1"/>
      <c r="K51" s="1"/>
      <c r="L51" s="1"/>
      <c r="M51" s="1"/>
      <c r="N51" s="1"/>
      <c r="O51" s="1"/>
      <c r="P51" s="1"/>
      <c r="Q51" s="1"/>
      <c r="R51" s="1"/>
      <c r="S51" s="1"/>
      <c r="T51" s="1"/>
      <c r="U51" s="1"/>
      <c r="V51" s="1"/>
      <c r="W51" s="1"/>
      <c r="X51" s="1"/>
      <c r="Y51" s="1"/>
      <c r="Z51" s="1"/>
    </row>
    <row r="52" spans="1:26" ht="15" thickBo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thickBo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thickBo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thickBo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thickBo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thickBo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thickBo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thickBo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thickBo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thickBo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thickBo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thickBo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thickBo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thickBo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thickBo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thickBo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thickBo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thickBo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thickBo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thickBo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thickBo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thickBo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thickBo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thickBo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thickBo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thickBo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thickBo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thickBo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thickBo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thickBo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thickBo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thickBo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thickBo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thickBo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thickBo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thickBo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thickBo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thickBo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thickBo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thickBo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thickBo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thickBo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thickBo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thickBo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thickBo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thickBo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thickBo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thickBo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thickBo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thickBo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thickBo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thickBo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thickBo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thickBo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thickBo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thickBo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thickBo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thickBo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thickBo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thickBo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thickBo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thickBo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thickBo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thickBo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thickBo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thickBo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thickBo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thickBo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thickBo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thickBo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thickBo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thickBo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thickBo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thickBo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thickBo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thickBo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thickBo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thickBo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thickBo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thickBo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thickBo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thickBo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thickBo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thickBo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thickBo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thickBo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thickBo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thickBo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thickBo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thickBo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thickBo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thickBo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thickBo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 thickBo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thickBo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thickBo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thickBo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thickBo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thickBo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mergeCells count="21">
    <mergeCell ref="G46:H46"/>
    <mergeCell ref="D3:D5"/>
    <mergeCell ref="G50:H50"/>
    <mergeCell ref="I50:J50"/>
    <mergeCell ref="G51:H51"/>
    <mergeCell ref="I46:J46"/>
    <mergeCell ref="G47:H47"/>
    <mergeCell ref="I47:J47"/>
    <mergeCell ref="G48:H48"/>
    <mergeCell ref="I48:J48"/>
    <mergeCell ref="G49:H49"/>
    <mergeCell ref="I49:J49"/>
    <mergeCell ref="A1:J1"/>
    <mergeCell ref="A2:J2"/>
    <mergeCell ref="A3:A6"/>
    <mergeCell ref="B3:B6"/>
    <mergeCell ref="C3:C6"/>
    <mergeCell ref="E3:F6"/>
    <mergeCell ref="G3:G6"/>
    <mergeCell ref="H3:I6"/>
    <mergeCell ref="J3:J6"/>
  </mergeCells>
  <hyperlinks>
    <hyperlink ref="A2:J2" r:id="rId1" display="Consulter l'Arrêté en ligne sur Légifrance" xr:uid="{00000000-0004-0000-0000-000000000000}"/>
    <hyperlink ref="D6" r:id="rId2" xr:uid="{00000000-0004-0000-0000-000001000000}"/>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Abibois - Hervé</dc:creator>
  <cp:lastModifiedBy>Julie Poisson</cp:lastModifiedBy>
  <dcterms:created xsi:type="dcterms:W3CDTF">2018-02-21T16:26:20Z</dcterms:created>
  <dcterms:modified xsi:type="dcterms:W3CDTF">2021-05-03T08:28:25Z</dcterms:modified>
</cp:coreProperties>
</file>