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associationfb2.sharepoint.com/sites/fb2/Shared Documents/6 AMI 2023/1_Redaction CDC/"/>
    </mc:Choice>
  </mc:AlternateContent>
  <xr:revisionPtr revIDLastSave="122" documentId="13_ncr:1_{AC245BF5-A8B2-48BF-9706-FD1AF1997092}" xr6:coauthVersionLast="47" xr6:coauthVersionMax="47" xr10:uidLastSave="{D5AF94E9-2F51-4C23-9B70-933271E63A56}"/>
  <bookViews>
    <workbookView xWindow="-108" yWindow="-108" windowWidth="23256" windowHeight="12576" xr2:uid="{00000000-000D-0000-FFFF-FFFF00000000}"/>
  </bookViews>
  <sheets>
    <sheet name="Feuil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1" l="1"/>
  <c r="J45" i="1"/>
  <c r="J46" i="1"/>
  <c r="J47" i="1"/>
  <c r="J48" i="1"/>
  <c r="J43" i="1"/>
  <c r="J29" i="1" l="1"/>
  <c r="J30" i="1"/>
  <c r="J28" i="1" l="1"/>
  <c r="J27" i="1"/>
  <c r="J51" i="1"/>
  <c r="J60" i="1" l="1"/>
  <c r="J59" i="1"/>
  <c r="J61" i="1" l="1"/>
  <c r="J58" i="1"/>
  <c r="J57" i="1"/>
  <c r="J56" i="1"/>
  <c r="J50" i="1"/>
  <c r="J49" i="1"/>
  <c r="J42" i="1"/>
  <c r="J41" i="1"/>
  <c r="J40" i="1"/>
  <c r="J39" i="1"/>
  <c r="J38" i="1"/>
  <c r="J37" i="1"/>
  <c r="J36" i="1"/>
  <c r="J35" i="1"/>
  <c r="J34" i="1"/>
  <c r="J33" i="1"/>
  <c r="J32" i="1"/>
  <c r="J31" i="1"/>
  <c r="J26" i="1"/>
  <c r="J25" i="1"/>
  <c r="J24" i="1"/>
  <c r="J23" i="1"/>
  <c r="J22" i="1"/>
  <c r="J21" i="1"/>
  <c r="J15" i="1"/>
  <c r="J14" i="1"/>
  <c r="J13" i="1"/>
  <c r="J12" i="1"/>
  <c r="J11" i="1"/>
  <c r="J10" i="1"/>
  <c r="J9" i="1"/>
  <c r="J8" i="1"/>
  <c r="J7" i="1"/>
  <c r="I63" i="1" l="1"/>
  <c r="I6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Abibois - Hervé</author>
  </authors>
  <commentList>
    <comment ref="D3" authorId="0" shapeId="0" xr:uid="{00000000-0006-0000-0000-000001000000}">
      <text>
        <r>
          <rPr>
            <sz val="10"/>
            <color indexed="81"/>
            <rFont val="Calibri"/>
            <family val="2"/>
            <scheme val="minor"/>
          </rPr>
          <t>Un des objectifs de l'AMI « Construction Bois Pour Tous » est de contribuer au développement de la filière forêt-bois- construction régionale. Le recours aux produits et compétences "régionales" est donc à considérer et à valoriser. Il est proposé d'avoir une appréciation de la contribution de la filière nationale ou régionale (forêt/1ière transformation/2nde transformation/mise en œuvre).
Il s'agit dans cette colonne, d'identifier l'origine géographique des bois ainsi que les lieux de transformation jusqu'au produit fini : Indiquer les noms et secteurs géographiques des transformateurs/industriels. Par ex. le dpt, la région, France, ou le cas échéant l’import si une fourniture nationale n'est pas possible. Dans le cas où la fourniture transiterait par un négoce, il est demandé d'obtenir auprès de celui-ci l'information relative à la provenance.
Pour les marchés privés, ce tableau peut constituer un critère de choix des candidats.
Pour les marchés publics, des spécifications techniques relatives à l'impact environnemental peuvent être introduites dans la consultation conformément à l'article 30 de l'Ordonnance N° 2015-899 du 23 juillet 2015 relative aux marchés publics et ratifiée le 9 décembre 2016.
Au moment de la signature des marchés, l'origine exacte pourra être précisée.</t>
        </r>
      </text>
    </comment>
    <comment ref="G21" authorId="0" shapeId="0" xr:uid="{00000000-0006-0000-0000-000002000000}">
      <text>
        <r>
          <rPr>
            <b/>
            <sz val="9"/>
            <color indexed="81"/>
            <rFont val="Tahoma"/>
            <family val="2"/>
          </rPr>
          <t>Abibois - Hervé:</t>
        </r>
        <r>
          <rPr>
            <sz val="9"/>
            <color indexed="81"/>
            <rFont val="Tahoma"/>
            <family val="2"/>
          </rPr>
          <t xml:space="preserve">
L'Arrêté du 19/12/2012 indique l'unité Kg/m². Il s'agit probablement d'une erreur. Après véfification, la masse de chanvre par m3 de béton de chanvre est bien de l'ordre de 100Kg/m3 (110kg sans le liant selon Construire En Chanvre)</t>
        </r>
      </text>
    </comment>
  </commentList>
</comments>
</file>

<file path=xl/sharedStrings.xml><?xml version="1.0" encoding="utf-8"?>
<sst xmlns="http://schemas.openxmlformats.org/spreadsheetml/2006/main" count="338" uniqueCount="161">
  <si>
    <t>Consulter l'Arrêté en ligne sur Légifrance</t>
  </si>
  <si>
    <t>FONCTION</t>
  </si>
  <si>
    <t>PRODUIT</t>
  </si>
  <si>
    <t>DESCRIPTION</t>
  </si>
  <si>
    <r>
      <t xml:space="preserve">"Origine géographique" du matériau et étapes de transformation
</t>
    </r>
    <r>
      <rPr>
        <b/>
        <sz val="11"/>
        <color rgb="FFFF0000"/>
        <rFont val="Calibri"/>
        <family val="2"/>
      </rPr>
      <t>(NB: Lire le commentaire sur cette cellule)</t>
    </r>
  </si>
  <si>
    <t>RATIO PAR DEFAUT</t>
  </si>
  <si>
    <t>Qantité projet</t>
  </si>
  <si>
    <t>Masse biosourcée</t>
  </si>
  <si>
    <t>Voir l'Article 30 de l'Ordonnance N° 2015-899</t>
  </si>
  <si>
    <t>Aménagements extérieurs</t>
  </si>
  <si>
    <t>Aménagements extérieurs en bois</t>
  </si>
  <si>
    <t>Lames de platelage extérieur en bois massif, clouées, vissées ou fixées par système invisible sur lambourdes ou solivage porteur bois. Terrasses extérieures en bois massif</t>
  </si>
  <si>
    <t>Exprimée en surface nette</t>
  </si>
  <si>
    <t>m²</t>
  </si>
  <si>
    <t>Structure, maçonnerie, gros œuvre, charpente</t>
  </si>
  <si>
    <t>Charpente traditionnelle en bois reconstitué</t>
  </si>
  <si>
    <t>Charpentes en bois massif ou lamellé-collé en fermes, portiques, y compris pannes et chevrons, ossatures de noues, croupes et autres accidents de toiture</t>
  </si>
  <si>
    <t>Exprimée en surface projetée au sol, y compris débords, quelle que soit la pente</t>
  </si>
  <si>
    <t>Charpente industrielle</t>
  </si>
  <si>
    <t>Charpentes en fermettes ou poutres en i, y compris entretoises, écharpes, ossatures de noues, croupes et autres accidents de toiture. En cas d'entraits porteurs (combles habitables), la surface des planchers est à compter en sus au titre des planchers bois</t>
  </si>
  <si>
    <t>Pan d'ossature bois porteur</t>
  </si>
  <si>
    <t>Ossatures bois porteuses incluant semelles, montants, traverses, écharpes, lisses et voile travaillant</t>
  </si>
  <si>
    <t>Exprimée en surface nette après déduction des baies</t>
  </si>
  <si>
    <t>Ossature poteaux-poutres</t>
  </si>
  <si>
    <t>Poteaux, poutres et fiches en bois massif ou lamellé-collé de toutes sections pour refends, porches auvents, appentis, balcons, etc.</t>
  </si>
  <si>
    <t>Exprimée en mètres linéaires développés d'éléments verticaux, horizontaux ou obliques</t>
  </si>
  <si>
    <t>ml</t>
  </si>
  <si>
    <t>Mur en bois massif contrecollé</t>
  </si>
  <si>
    <t>Mur porteur en bois massif plein, y compris lisse basse et chaînage</t>
  </si>
  <si>
    <t>Plancher bois porteur</t>
  </si>
  <si>
    <t>Plancher à solivage bois, y compris platelage en parquet de bois lamellé-collé et de bois massif reconstitué dérivés du bois porteurs. Les parquets rapportés sont comptés ailleurs</t>
  </si>
  <si>
    <t>Exprimée en surface nette après déduction des trémies</t>
  </si>
  <si>
    <t>Plancher porteur en bois massif</t>
  </si>
  <si>
    <t>Plancher porteur en bois massif plein. Les parquets rapportés sont comptés ailleurs</t>
  </si>
  <si>
    <t>Escalier en bois</t>
  </si>
  <si>
    <t>Escaliers en bois massif, bois lamellé-collé ou bois massif reconstitué et panneaux dérivés du bois de tous types (droit, à quartier tournant, colimaçon, échelle de meunier, etc.), y compris rampes et mains courantes</t>
  </si>
  <si>
    <t xml:space="preserve">Exprimée en produit de la hauteur d'étage en mètres, mesurée de sol fini à sol fini par la largeur d'emmarchement 
</t>
  </si>
  <si>
    <t>Mur porteur en terre crue (BAUGE)</t>
  </si>
  <si>
    <t>Valeurs issues des guides de bonne pratique terre crue. Valeurs pour une bauge sèche (1 à 3 ans) à faible résistance mécanique (0,6MPa)</t>
  </si>
  <si>
    <t>Exprimée en volume de paroi</t>
  </si>
  <si>
    <t>m³</t>
  </si>
  <si>
    <t>Valeurs issues des guides de bonne pratique terre crue. Valeurs pour une bauge sèche (1 à 3 ans) à bonne résistance mécanique (1,5MPa)</t>
  </si>
  <si>
    <t>Torchis de haute densité</t>
  </si>
  <si>
    <t>Valeurs issues des guides de bonne pratique terre crue. Valeurs pour un torchis de densité maximale.</t>
  </si>
  <si>
    <t>Torchis de faible densité</t>
  </si>
  <si>
    <t>Valeurs issues des guides de bonne pratique terre crue. Valeurs pour un torchis de densité minimale.</t>
  </si>
  <si>
    <t>Mur porteur en terre crue (PISE)</t>
  </si>
  <si>
    <t>Valeurs issues des guides de bonne pratique terre crue. Valeurs pour du pisé sec avec une valeur de résistance mécanique moyenne (1,3MPa) et une masse volumique moyenne (1700-2200kg/m3)</t>
  </si>
  <si>
    <t>Revêtement de sols et murs, peintures, produits de décoration</t>
  </si>
  <si>
    <t>Béton de chanvre</t>
  </si>
  <si>
    <t>Béton de chanvre utilisé en tant que matériau de remplissage, isolation des sols, murs et toiture</t>
  </si>
  <si>
    <t>Exprimée en volume de béton de chanvre</t>
  </si>
  <si>
    <t>Panneau de paille compressé</t>
  </si>
  <si>
    <t>Panneau de paille compressé de toutes dimensions utilisé en mur, cloisons, planchers, plafonds ou toitures</t>
  </si>
  <si>
    <t>Plinthes en bois</t>
  </si>
  <si>
    <t>Plinthes en bois massif, bois lamellé-collé ou bois massif reconstitué ou dérivés du bois de toutes sections</t>
  </si>
  <si>
    <t>Exprimée en surface des locaux concernés</t>
  </si>
  <si>
    <t>Parquet bois massif</t>
  </si>
  <si>
    <t>Parquet massif pose bois flottant</t>
  </si>
  <si>
    <t>Exprimée en surface de plancher pour une épaisseur minimale de 2 cm</t>
  </si>
  <si>
    <t>Parquet massif sur lambourdes</t>
  </si>
  <si>
    <t>Parquet massif, pose traditionnelle sur lambourdes. Les parquets porteurs directement posés sur un solivage porteur sont comptés dans l'ouvrage « plancher bois porteur »</t>
  </si>
  <si>
    <t>Autre parquet</t>
  </si>
  <si>
    <t>Parquet rapporté en bois massif, bois lamellé-collé, bois massif reconstitué, ou dérivés du bois, généralement finis, pose flottante ou collée. Les parquets porteurs directement posés sur un solivage porteur sont comptés dans l'ouvrage « plancher bois porteur »</t>
  </si>
  <si>
    <t>Lambris bois et reconstitués</t>
  </si>
  <si>
    <t>Lambris intérieurs de murs et plafonds en bois massif, bois lamellé-collé ou bois massif reconstitué ou dérivés du bois de toutes épaisseurs, y compris contre-lattage et ossature</t>
  </si>
  <si>
    <t>Exprimée en surface nette après déduction des baies et des trémies</t>
  </si>
  <si>
    <t>Enduit terre crue 
fibré à 10%</t>
  </si>
  <si>
    <t>Valeur par défaut pour une épaisseur moyenne d'enduit de 5 mm d'épaisseur de masse volumique de 1125kg/m3. Si plusieurs couches d'enduit sont prévues sur le support, (corps, finition, décoration) additionner les valeurs</t>
  </si>
  <si>
    <t>Peinture Algo 
à base d'algues</t>
  </si>
  <si>
    <t>Valeur pour la pose d'une sous-couche Algo primaire et 2 couches de finitions Algo Mat ou Algo Velours</t>
  </si>
  <si>
    <t>Revêtement de sol souple en linoléum naturel ou marmoléum</t>
  </si>
  <si>
    <t>Valeur moyenne d'après données fournies par 3 principaux fournisseurs Forbo, Gerflor et Tarkett sur des gammes classiques et acoustiques</t>
  </si>
  <si>
    <t>Menuiseries intérieures et extérieures, fermetures</t>
  </si>
  <si>
    <t>Mains courantes</t>
  </si>
  <si>
    <t>Mains courantes en bois, bois massif, bois massif reconstitué ou bois lamellé-collé, ou dérivés du bois de toutes sections</t>
  </si>
  <si>
    <t>Exprimée en mètres linéaires de mains courantes</t>
  </si>
  <si>
    <t>Fenêtres, portes-fenêtres en bois</t>
  </si>
  <si>
    <t>Fenêtres, portes-fenêtres, châssis fixes et châssis de toit en bois, éventuellement habillé d'autres matériaux (bois-alu), dont les parties vitrées représentent plus de 50 % de la surface. Comprend les habillages et tapées éventuels</t>
  </si>
  <si>
    <t>Exprimée en surface de tableau</t>
  </si>
  <si>
    <t>Garde-corps en bois</t>
  </si>
  <si>
    <t>Garde-corps en bois à balustres, lisses, croisillons, etc. Les rampes et garde-corps d'escalier sont à reprendre ici</t>
  </si>
  <si>
    <t>Exprimée en mètres linéaires de garde-corps</t>
  </si>
  <si>
    <t>Portes extérieures pleines en bois</t>
  </si>
  <si>
    <t>Portes d'entrée, de garage ou de service en bois, éventuellement pourvues de parties vitrées représentant moins de 50 % de la surface. Comprend les habillages et tapées éventuels</t>
  </si>
  <si>
    <t>Huisseries en bois</t>
  </si>
  <si>
    <t>Huisseries en bois pour blocs-portes intérieurs</t>
  </si>
  <si>
    <t>Forfaitisée à l'unité, quelles que soient les dimensions</t>
  </si>
  <si>
    <t>unité</t>
  </si>
  <si>
    <t>u</t>
  </si>
  <si>
    <t>Portes intérieures en bois</t>
  </si>
  <si>
    <t>Portes intérieures en bois, pleines ou menuisées, éventuellement vitrées. Les huisseries sont comptées ailleurs</t>
  </si>
  <si>
    <t>Forfaitisée par vantail, quelles que soient les dimensions</t>
  </si>
  <si>
    <t>Occultations en bois</t>
  </si>
  <si>
    <t>Volets en bois pleins ou persiennes, avec ou sans écharpes</t>
  </si>
  <si>
    <t>Ossature et lames de claustras extérieurs brise soleil</t>
  </si>
  <si>
    <t>Ossature de claustra comprenant structure porteuse et lames brises soleil</t>
  </si>
  <si>
    <t>Exprimée en surface occultée</t>
  </si>
  <si>
    <t>Façades</t>
  </si>
  <si>
    <t>Sous-face de débord</t>
  </si>
  <si>
    <t>Habillages en sous-face des débords de toits, porches, appentis, réalisés en bois ou panneaux dérivés du bois de toutes épaisseurs, y compris contre-lattage</t>
  </si>
  <si>
    <t>Exprimée en surface de rampant</t>
  </si>
  <si>
    <t>Bardage en lames de bois</t>
  </si>
  <si>
    <t>Bardages extérieurs en lames de bois massif, bois massif reconstitué, et bois lamellé-collé ou de dérivés du bois horizontales, verticales ou obliques. Toutes épaisseurs, y compris contre-lattage</t>
  </si>
  <si>
    <t>m2</t>
  </si>
  <si>
    <t>Bardage en panneaux dérivés du bois</t>
  </si>
  <si>
    <t>Parement extérieur en panneau dérivé du bois, y compris contre-lattage. Le panneau est éventuellement enduit</t>
  </si>
  <si>
    <t>Support d'isolation extérieur</t>
  </si>
  <si>
    <t>Support d'isolation en bois massif reconstitué et bois lamellé-collé ou de dérives du bois de toutes sections, y compris chevrons</t>
  </si>
  <si>
    <t>Isolation</t>
  </si>
  <si>
    <t>Isolants à base de fibres végétales (chanvre, lin, coton, ouate de cellulose, fibre de bois)</t>
  </si>
  <si>
    <t>Panneaux souples, rouleaux ou vrac pour isolation ou complément d'isolation des sols, cloisons, toitures ou plafonds</t>
  </si>
  <si>
    <t>Exprimée en volume net d'isolant</t>
  </si>
  <si>
    <t>Panneaux rigides pour isolation ou complément d'isolation des sols, cloisons, toitures ou plafonds</t>
  </si>
  <si>
    <t>Petites bottes de paille ou paillettes en vrac tassées</t>
  </si>
  <si>
    <t>Petites bottes de paille ou paillettes en vrac tassées pour isolation ou complément d'isolation des sols, cloisons, toitures ou plafonds</t>
  </si>
  <si>
    <t>Exprimée en surface nette de paroi isolée après déduction des baies</t>
  </si>
  <si>
    <t>Grosses bottes de paille</t>
  </si>
  <si>
    <t>Grosses bottes de paille pour isolation ou complément d'isolation des sols, cloisons, toitures ou plafonds</t>
  </si>
  <si>
    <t>Ouate de cellulose Soufflage</t>
  </si>
  <si>
    <t>Ouate de cellulose Insufflation</t>
  </si>
  <si>
    <t>Terre allégée 
(chanvre ou paille)</t>
  </si>
  <si>
    <t>Valeurs issues des guides de bonne pratique terre crue. Valeurs moyenne issue du tableau 2,2</t>
  </si>
  <si>
    <t>Couverture, étanchéité</t>
  </si>
  <si>
    <t>Couverture à support discontinu</t>
  </si>
  <si>
    <t>Support de couverture en liteaux ou voliges non jointives de toutes sections, y compris planches de rives. Un support est considérée comme discontinu si les espacements représentent plus de 50 % de la surface totale</t>
  </si>
  <si>
    <t>Couverture à support continu</t>
  </si>
  <si>
    <t>Platelage en voliges, planches en bois massif reconstitué, et bois lamellé-collé ou de dérives du bois de toutes épaisseurs, y compris planches de rives. Un support est considéré comme continu si les espacements éventuels représentent moins de 50 % de la surface totale</t>
  </si>
  <si>
    <t>Cloisonnement, plafonds suspendus</t>
  </si>
  <si>
    <t>Ossature bois non porteuse</t>
  </si>
  <si>
    <t>Ossature bois pour cloisons, contre-cloisons ou isolation par l'extérieur incluant semelles, montants, traverses et lisses</t>
  </si>
  <si>
    <t>Divers</t>
  </si>
  <si>
    <t>Forfait à compter lorsqu'il existe divers ouvrages en bois massif reconstitué et bois lamellé-collé ou de dérives du bois (cache-tuyaux, coffres de volets roulants, coffrages perdus, etc.)</t>
  </si>
  <si>
    <t>Exprimée en surface de plancher du bâtiment</t>
  </si>
  <si>
    <t>Vous pouvez ajouter des lignes en indiquant votre propre description du projet/complexe, sa caractéristique dimensionnelle, son ratio et la quantité présente dans le projet.</t>
  </si>
  <si>
    <t>Type d'usage principal</t>
  </si>
  <si>
    <t>TOTAL PROJET</t>
  </si>
  <si>
    <t>Maison individuelle</t>
  </si>
  <si>
    <t>Type d'usage</t>
  </si>
  <si>
    <t>Bureaux</t>
  </si>
  <si>
    <t>Industrie, stockage, service de transport</t>
  </si>
  <si>
    <t>Surface plancher projet</t>
  </si>
  <si>
    <t>Autres usages (bâtiment collectif d'habitation, hébergement hôtelier, bureaux, commerce, enseignement, bâtiment agricole, etc.)</t>
  </si>
  <si>
    <t>Ratio kg/m²SP</t>
  </si>
  <si>
    <r>
      <rPr>
        <sz val="12"/>
        <color theme="1"/>
        <rFont val="Calibri"/>
        <family val="2"/>
        <scheme val="minor"/>
      </rPr>
      <t>Ce tableau est extrait de l'Arrêté du 19 décembre 2012 relatif au contenu et aux conditions d'attribution du label "bâtiment biosourcé". 
Il reprend l'annexe IV sur les ratios par défaut pour estimer la masse de matière biosourcée mis en œuvre dans un bâtiment.</t>
    </r>
    <r>
      <rPr>
        <b/>
        <sz val="12"/>
        <color theme="1"/>
        <rFont val="Calibri"/>
        <family val="2"/>
        <scheme val="minor"/>
      </rPr>
      <t xml:space="preserve">
Afin de faciliter la saisie des données de votre projet, des lignes supplémentaires avec vos propres descriptifs et vos propres ratios peuvent être créées.
</t>
    </r>
    <r>
      <rPr>
        <b/>
        <sz val="12"/>
        <color rgb="FFFF0000"/>
        <rFont val="Calibri"/>
        <family val="2"/>
        <scheme val="minor"/>
      </rPr>
      <t>Rappel : La certification n'est pas exigée dans le cadre de l'AMI "Rénover avec les matériaux biosourcés et la terre crue"</t>
    </r>
    <r>
      <rPr>
        <b/>
        <sz val="12"/>
        <color theme="1"/>
        <rFont val="Calibri"/>
        <family val="2"/>
        <scheme val="minor"/>
      </rPr>
      <t xml:space="preserve"> </t>
    </r>
  </si>
  <si>
    <t>Niveau remarquable
Valeurs cibles pour l'AMI Rénovation</t>
  </si>
  <si>
    <t>1er niveau label bâtiment biosourcé neuf 2013</t>
  </si>
  <si>
    <t>Niveau intermédiaire
Valeurs cibles pour l'AMI Rénovation</t>
  </si>
  <si>
    <t>Rouleaux/panneaux à base de textile recyclé</t>
  </si>
  <si>
    <t>Panneaux isolants pour isolation des murs extérieurs ou cloisons intérieures. Source Métisse</t>
  </si>
  <si>
    <t>Rouleaux de chanvre</t>
  </si>
  <si>
    <t>Panneaux de chanvre</t>
  </si>
  <si>
    <t>Panneaux de chanvre-ouate</t>
  </si>
  <si>
    <t>Rouleaux/panneaux de chanvre - lin - coton</t>
  </si>
  <si>
    <t>Panneaux isolants pour isolation des murs extérieurs ou cloisons intérieures. Biofib chanvre</t>
  </si>
  <si>
    <t>Panneaux isolants pour isolation des murs extérieurs ou cloisons intérieures. Biofib ouate</t>
  </si>
  <si>
    <t>Panneaux isolants pour isolation des murs extérieurs ou cloisons intérieures. Biofib trio</t>
  </si>
  <si>
    <t>Textile recyclé vrac (soufflé, insufflé)</t>
  </si>
  <si>
    <t>Isolation de caissons préfabriqués, des murs, des planchers et des combles. Métisse</t>
  </si>
  <si>
    <t>Isolation de caissons préfabriqués, des murs, des planchers et des combles. Cellaouate</t>
  </si>
  <si>
    <t>CARACTÉRISTIQUE 
DIMENSIONNELLE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</si>
</sst>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0\ [$kg/m²]"/>
    <numFmt numFmtId="165" formatCode="#,##0\ [$kg]"/>
    <numFmt numFmtId="166" formatCode="#,##0.0\ [$kg/m²]"/>
    <numFmt numFmtId="167" formatCode="#,##0\ [$kg/m³]"/>
    <numFmt numFmtId="168" formatCode="#,##0\ [$kg/unité]"/>
    <numFmt numFmtId="169" formatCode="#,##0.0\ [$kg/unité]"/>
    <numFmt numFmtId="170" formatCode="#,##0\ [$kg/ml]"/>
    <numFmt numFmtId="171" formatCode="#,##0.0\ [$kg/ml]"/>
    <numFmt numFmtId="172" formatCode="#,##0\ [$m²SP]"/>
    <numFmt numFmtId="173" formatCode="#,##0\ [$kg/m²SP]"/>
    <numFmt numFmtId="174" formatCode="#,##0&quot; &quot;[$kg]"/>
    <numFmt numFmtId="175" formatCode="[$-40C]General"/>
    <numFmt numFmtId="176" formatCode="#,##0&quot; &quot;[$kg/m²]"/>
    <numFmt numFmtId="177" formatCode="#,##0&quot; &quot;[$kg/m³]"/>
    <numFmt numFmtId="178" formatCode="#,##0.00&quot; &quot;[$€-40C];[Red]&quot;-&quot;#,##0.00&quot; &quot;[$€-40C]"/>
    <numFmt numFmtId="179" formatCode="#,##0.00&quot; &quot;[$kg/m²]"/>
  </numFmts>
  <fonts count="22" x14ac:knownFonts="1">
    <font>
      <sz val="11"/>
      <color theme="1"/>
      <name val="Calibri"/>
      <family val="2"/>
      <scheme val="minor"/>
    </font>
    <font>
      <b/>
      <sz val="11"/>
      <color rgb="FF000000"/>
      <name val="Calibri"/>
      <family val="2"/>
    </font>
    <font>
      <sz val="10"/>
      <color theme="1"/>
      <name val="Arial"/>
      <family val="2"/>
    </font>
    <font>
      <sz val="11"/>
      <color rgb="FF000000"/>
      <name val="Calibri"/>
      <family val="2"/>
    </font>
    <font>
      <sz val="11"/>
      <color theme="1"/>
      <name val="Calibri"/>
      <family val="2"/>
    </font>
    <font>
      <sz val="9"/>
      <color indexed="81"/>
      <name val="Tahoma"/>
      <family val="2"/>
    </font>
    <font>
      <b/>
      <sz val="9"/>
      <color indexed="81"/>
      <name val="Tahoma"/>
      <family val="2"/>
    </font>
    <font>
      <sz val="11"/>
      <name val="Calibri"/>
      <family val="2"/>
    </font>
    <font>
      <sz val="10"/>
      <name val="Arial"/>
      <family val="2"/>
    </font>
    <font>
      <u/>
      <sz val="11"/>
      <color theme="10"/>
      <name val="Calibri"/>
      <family val="2"/>
      <scheme val="minor"/>
    </font>
    <font>
      <b/>
      <u/>
      <sz val="12"/>
      <color theme="10"/>
      <name val="Calibri"/>
      <family val="2"/>
      <scheme val="minor"/>
    </font>
    <font>
      <b/>
      <sz val="12"/>
      <color theme="1"/>
      <name val="Calibri"/>
      <family val="2"/>
      <scheme val="minor"/>
    </font>
    <font>
      <b/>
      <sz val="12"/>
      <color rgb="FFFF0000"/>
      <name val="Calibri"/>
      <family val="2"/>
      <scheme val="minor"/>
    </font>
    <font>
      <b/>
      <sz val="11"/>
      <color rgb="FFFF0000"/>
      <name val="Calibri"/>
      <family val="2"/>
    </font>
    <font>
      <sz val="12"/>
      <color theme="1"/>
      <name val="Calibri"/>
      <family val="2"/>
      <scheme val="minor"/>
    </font>
    <font>
      <sz val="10"/>
      <color indexed="81"/>
      <name val="Calibri"/>
      <family val="2"/>
      <scheme val="minor"/>
    </font>
    <font>
      <sz val="11"/>
      <color theme="1"/>
      <name val="Arial"/>
      <family val="2"/>
    </font>
    <font>
      <u/>
      <sz val="11"/>
      <color rgb="FF0563C1"/>
      <name val="Calibri"/>
      <family val="2"/>
    </font>
    <font>
      <b/>
      <i/>
      <sz val="16"/>
      <color theme="1"/>
      <name val="Arial"/>
      <family val="2"/>
    </font>
    <font>
      <b/>
      <i/>
      <u/>
      <sz val="11"/>
      <color theme="1"/>
      <name val="Arial"/>
      <family val="2"/>
    </font>
    <font>
      <sz val="10"/>
      <color rgb="FF000000"/>
      <name val="Arial"/>
      <family val="2"/>
    </font>
    <font>
      <sz val="8"/>
      <name val="Calibri"/>
      <family val="2"/>
      <scheme val="minor"/>
    </font>
  </fonts>
  <fills count="11">
    <fill>
      <patternFill patternType="none"/>
    </fill>
    <fill>
      <patternFill patternType="gray125"/>
    </fill>
    <fill>
      <patternFill patternType="solid">
        <fgColor rgb="FFEFEFEF"/>
        <bgColor indexed="64"/>
      </patternFill>
    </fill>
    <fill>
      <patternFill patternType="solid">
        <fgColor rgb="FFFFFFFF"/>
        <bgColor indexed="64"/>
      </patternFill>
    </fill>
    <fill>
      <patternFill patternType="solid">
        <fgColor theme="2"/>
        <bgColor indexed="64"/>
      </patternFill>
    </fill>
    <fill>
      <patternFill patternType="solid">
        <fgColor rgb="FFFFFFCC"/>
        <bgColor indexed="64"/>
      </patternFill>
    </fill>
    <fill>
      <patternFill patternType="solid">
        <fgColor theme="5" tint="0.59999389629810485"/>
        <bgColor indexed="64"/>
      </patternFill>
    </fill>
    <fill>
      <patternFill patternType="solid">
        <fgColor theme="5"/>
        <bgColor indexed="64"/>
      </patternFill>
    </fill>
    <fill>
      <patternFill patternType="solid">
        <fgColor theme="7" tint="0.79998168889431442"/>
        <bgColor indexed="64"/>
      </patternFill>
    </fill>
    <fill>
      <patternFill patternType="solid">
        <fgColor rgb="FFFFF2CC"/>
        <bgColor rgb="FFFFF2CC"/>
      </patternFill>
    </fill>
    <fill>
      <patternFill patternType="solid">
        <fgColor theme="7" tint="0.79998168889431442"/>
        <bgColor rgb="FFFFF2CC"/>
      </patternFill>
    </fill>
  </fills>
  <borders count="106">
    <border>
      <left/>
      <right/>
      <top/>
      <bottom/>
      <diagonal/>
    </border>
    <border>
      <left/>
      <right style="thick">
        <color rgb="FF000000"/>
      </right>
      <top/>
      <bottom/>
      <diagonal/>
    </border>
    <border>
      <left/>
      <right style="thick">
        <color rgb="FF000000"/>
      </right>
      <top/>
      <bottom style="thick">
        <color rgb="FF000000"/>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000000"/>
      </right>
      <top style="medium">
        <color rgb="FFCCCCCC"/>
      </top>
      <bottom style="thick">
        <color rgb="FF000000"/>
      </bottom>
      <diagonal/>
    </border>
    <border>
      <left style="medium">
        <color rgb="FFCCCCCC"/>
      </left>
      <right style="thick">
        <color rgb="FF000000"/>
      </right>
      <top style="medium">
        <color rgb="FFCCCCCC"/>
      </top>
      <bottom style="thick">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thick">
        <color rgb="FF000000"/>
      </right>
      <top style="medium">
        <color rgb="FFCCCCCC"/>
      </top>
      <bottom style="medium">
        <color rgb="FF000000"/>
      </bottom>
      <diagonal/>
    </border>
    <border>
      <left style="medium">
        <color rgb="FFCCCCCC"/>
      </left>
      <right style="medium">
        <color rgb="FFCCCCCC"/>
      </right>
      <top style="medium">
        <color rgb="FFCCCCCC"/>
      </top>
      <bottom style="thick">
        <color rgb="FF000000"/>
      </bottom>
      <diagonal/>
    </border>
    <border>
      <left style="medium">
        <color rgb="FFCCCCCC"/>
      </left>
      <right style="thick">
        <color rgb="FF000000"/>
      </right>
      <top style="medium">
        <color rgb="FFCCCCCC"/>
      </top>
      <bottom style="medium">
        <color rgb="FFCCCCCC"/>
      </bottom>
      <diagonal/>
    </border>
    <border>
      <left style="medium">
        <color rgb="FFCCCCCC"/>
      </left>
      <right/>
      <top style="medium">
        <color rgb="FFCCCCCC"/>
      </top>
      <bottom style="medium">
        <color rgb="FFCCCCCC"/>
      </bottom>
      <diagonal/>
    </border>
    <border>
      <left/>
      <right style="medium">
        <color rgb="FFCCCCCC"/>
      </right>
      <top style="medium">
        <color rgb="FFCCCCCC"/>
      </top>
      <bottom style="medium">
        <color rgb="FFCCCCCC"/>
      </bottom>
      <diagonal/>
    </border>
    <border>
      <left style="thick">
        <color rgb="FF000000"/>
      </left>
      <right/>
      <top/>
      <bottom/>
      <diagonal/>
    </border>
    <border>
      <left style="thick">
        <color rgb="FF000000"/>
      </left>
      <right/>
      <top/>
      <bottom style="thick">
        <color rgb="FF000000"/>
      </bottom>
      <diagonal/>
    </border>
    <border>
      <left style="thick">
        <color rgb="FF000000"/>
      </left>
      <right style="thick">
        <color rgb="FF000000"/>
      </right>
      <top/>
      <bottom/>
      <diagonal/>
    </border>
    <border>
      <left style="thick">
        <color rgb="FF000000"/>
      </left>
      <right style="thick">
        <color rgb="FF000000"/>
      </right>
      <top/>
      <bottom style="thick">
        <color rgb="FF000000"/>
      </bottom>
      <diagonal/>
    </border>
    <border>
      <left style="thick">
        <color rgb="FF000000"/>
      </left>
      <right/>
      <top style="medium">
        <color rgb="FFCCCCCC"/>
      </top>
      <bottom/>
      <diagonal/>
    </border>
    <border>
      <left style="medium">
        <color rgb="FFCCCCCC"/>
      </left>
      <right style="medium">
        <color rgb="FFCCCCCC"/>
      </right>
      <top/>
      <bottom style="medium">
        <color rgb="FFCCCCCC"/>
      </bottom>
      <diagonal/>
    </border>
    <border>
      <left style="thick">
        <color rgb="FF000000"/>
      </left>
      <right style="thick">
        <color rgb="FF000000"/>
      </right>
      <top style="thin">
        <color rgb="FF000000"/>
      </top>
      <bottom style="thin">
        <color rgb="FF000000"/>
      </bottom>
      <diagonal/>
    </border>
    <border>
      <left style="thick">
        <color rgb="FF000000"/>
      </left>
      <right style="thin">
        <color rgb="FF000000"/>
      </right>
      <top style="thick">
        <color rgb="FF000000"/>
      </top>
      <bottom style="thick">
        <color rgb="FF000000"/>
      </bottom>
      <diagonal/>
    </border>
    <border>
      <left style="thin">
        <color rgb="FF000000"/>
      </left>
      <right style="thin">
        <color rgb="FF000000"/>
      </right>
      <top style="thick">
        <color rgb="FF000000"/>
      </top>
      <bottom style="thick">
        <color rgb="FF000000"/>
      </bottom>
      <diagonal/>
    </border>
    <border>
      <left style="thin">
        <color rgb="FF000000"/>
      </left>
      <right style="thick">
        <color rgb="FF000000"/>
      </right>
      <top style="thick">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ck">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medium">
        <color rgb="FFCCCCCC"/>
      </left>
      <right style="medium">
        <color rgb="FFCCCCCC"/>
      </right>
      <top style="medium">
        <color rgb="FFCCCCCC"/>
      </top>
      <bottom/>
      <diagonal/>
    </border>
    <border>
      <left style="thick">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ck">
        <color rgb="FF000000"/>
      </right>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ck">
        <color rgb="FF000000"/>
      </left>
      <right style="thin">
        <color rgb="FF000000"/>
      </right>
      <top style="thin">
        <color rgb="FF000000"/>
      </top>
      <bottom/>
      <diagonal/>
    </border>
    <border>
      <left style="thin">
        <color rgb="FF000000"/>
      </left>
      <right style="thick">
        <color rgb="FF000000"/>
      </right>
      <top style="thin">
        <color rgb="FF000000"/>
      </top>
      <bottom/>
      <diagonal/>
    </border>
    <border>
      <left style="medium">
        <color rgb="FFCCCCCC"/>
      </left>
      <right/>
      <top/>
      <bottom style="medium">
        <color rgb="FFCCCCCC"/>
      </bottom>
      <diagonal/>
    </border>
    <border>
      <left/>
      <right style="medium">
        <color rgb="FFCCCCCC"/>
      </right>
      <top/>
      <bottom style="medium">
        <color rgb="FFCCCCCC"/>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ck">
        <color rgb="FF000000"/>
      </left>
      <right/>
      <top style="thick">
        <color indexed="64"/>
      </top>
      <bottom/>
      <diagonal/>
    </border>
    <border>
      <left/>
      <right style="thick">
        <color rgb="FF000000"/>
      </right>
      <top style="thick">
        <color indexed="64"/>
      </top>
      <bottom/>
      <diagonal/>
    </border>
    <border>
      <left style="thick">
        <color rgb="FF000000"/>
      </left>
      <right style="thick">
        <color rgb="FF000000"/>
      </right>
      <top style="thick">
        <color indexed="64"/>
      </top>
      <bottom/>
      <diagonal/>
    </border>
    <border>
      <left style="thick">
        <color rgb="FF000000"/>
      </left>
      <right style="thin">
        <color rgb="FF000000"/>
      </right>
      <top style="thick">
        <color indexed="64"/>
      </top>
      <bottom style="thin">
        <color rgb="FF000000"/>
      </bottom>
      <diagonal/>
    </border>
    <border>
      <left style="thin">
        <color rgb="FF000000"/>
      </left>
      <right style="thin">
        <color rgb="FF000000"/>
      </right>
      <top style="thick">
        <color indexed="64"/>
      </top>
      <bottom style="thin">
        <color rgb="FF000000"/>
      </bottom>
      <diagonal/>
    </border>
    <border>
      <left style="thin">
        <color rgb="FF000000"/>
      </left>
      <right style="thick">
        <color rgb="FF000000"/>
      </right>
      <top style="thick">
        <color indexed="64"/>
      </top>
      <bottom style="thin">
        <color rgb="FF000000"/>
      </bottom>
      <diagonal/>
    </border>
    <border>
      <left style="thin">
        <color rgb="FF000000"/>
      </left>
      <right style="thick">
        <color rgb="FF000000"/>
      </right>
      <top style="medium">
        <color indexed="64"/>
      </top>
      <bottom style="thin">
        <color rgb="FFFF0000"/>
      </bottom>
      <diagonal/>
    </border>
    <border>
      <left style="thin">
        <color rgb="FF000000"/>
      </left>
      <right style="thick">
        <color rgb="FF000000"/>
      </right>
      <top/>
      <bottom/>
      <diagonal/>
    </border>
    <border>
      <left style="thin">
        <color rgb="FF000000"/>
      </left>
      <right style="thin">
        <color rgb="FF000000"/>
      </right>
      <top style="medium">
        <color indexed="64"/>
      </top>
      <bottom style="thin">
        <color rgb="FFFF0000"/>
      </bottom>
      <diagonal/>
    </border>
    <border>
      <left style="thin">
        <color rgb="FF000000"/>
      </left>
      <right/>
      <top style="thin">
        <color rgb="FF000000"/>
      </top>
      <bottom/>
      <diagonal/>
    </border>
    <border>
      <left style="thin">
        <color rgb="FF000000"/>
      </left>
      <right style="medium">
        <color indexed="64"/>
      </right>
      <top style="thin">
        <color rgb="FFFF0000"/>
      </top>
      <bottom style="medium">
        <color indexed="64"/>
      </bottom>
      <diagonal/>
    </border>
    <border>
      <left style="thin">
        <color rgb="FFFF0000"/>
      </left>
      <right style="thin">
        <color rgb="FF000000"/>
      </right>
      <top style="thin">
        <color rgb="FFFF0000"/>
      </top>
      <bottom/>
      <diagonal/>
    </border>
    <border>
      <left style="thin">
        <color rgb="FF000000"/>
      </left>
      <right style="thin">
        <color rgb="FFFF0000"/>
      </right>
      <top style="thin">
        <color rgb="FFFF0000"/>
      </top>
      <bottom/>
      <diagonal/>
    </border>
    <border>
      <left style="thin">
        <color rgb="FF000000"/>
      </left>
      <right style="thin">
        <color rgb="FF000000"/>
      </right>
      <top style="thin">
        <color rgb="FFFF0000"/>
      </top>
      <bottom style="medium">
        <color indexed="64"/>
      </bottom>
      <diagonal/>
    </border>
    <border>
      <left style="thick">
        <color rgb="FF000000"/>
      </left>
      <right style="thick">
        <color rgb="FF000000"/>
      </right>
      <top style="thin">
        <color rgb="FF000000"/>
      </top>
      <bottom/>
      <diagonal/>
    </border>
    <border>
      <left style="thick">
        <color rgb="FF000000"/>
      </left>
      <right style="thick">
        <color rgb="FF000000"/>
      </right>
      <top style="thin">
        <color rgb="FF000000"/>
      </top>
      <bottom style="thin">
        <color indexed="64"/>
      </bottom>
      <diagonal/>
    </border>
    <border>
      <left style="thick">
        <color rgb="FF000000"/>
      </left>
      <right style="thick">
        <color rgb="FF000000"/>
      </right>
      <top/>
      <bottom style="thin">
        <color rgb="FF000000"/>
      </bottom>
      <diagonal/>
    </border>
    <border>
      <left style="thick">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ck">
        <color rgb="FF000000"/>
      </right>
      <top style="thin">
        <color rgb="FF000000"/>
      </top>
      <bottom style="thin">
        <color indexed="64"/>
      </bottom>
      <diagonal/>
    </border>
    <border>
      <left style="thick">
        <color rgb="FF000000"/>
      </left>
      <right style="thick">
        <color rgb="FF000000"/>
      </right>
      <top style="thin">
        <color indexed="64"/>
      </top>
      <bottom style="thin">
        <color rgb="FF000000"/>
      </bottom>
      <diagonal/>
    </border>
    <border>
      <left style="thin">
        <color rgb="FF000000"/>
      </left>
      <right style="thick">
        <color rgb="FF000000"/>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ck">
        <color rgb="FF000000"/>
      </right>
      <top/>
      <bottom style="thick">
        <color rgb="FF000000"/>
      </bottom>
      <diagonal/>
    </border>
    <border>
      <left style="thick">
        <color rgb="FF000000"/>
      </left>
      <right style="thick">
        <color indexed="64"/>
      </right>
      <top style="thin">
        <color rgb="FFCCCCCC"/>
      </top>
      <bottom style="thin">
        <color rgb="FF000000"/>
      </bottom>
      <diagonal/>
    </border>
    <border>
      <left style="thick">
        <color rgb="FF000000"/>
      </left>
      <right style="thick">
        <color indexed="64"/>
      </right>
      <top style="thin">
        <color rgb="FFCCCCCC"/>
      </top>
      <bottom style="thick">
        <color rgb="FF000000"/>
      </bottom>
      <diagonal/>
    </border>
    <border>
      <left style="thin">
        <color rgb="FF000000"/>
      </left>
      <right style="thick">
        <color indexed="64"/>
      </right>
      <top style="thin">
        <color rgb="FF000000"/>
      </top>
      <bottom style="thin">
        <color rgb="FF000000"/>
      </bottom>
      <diagonal/>
    </border>
    <border>
      <left style="thin">
        <color rgb="FF000000"/>
      </left>
      <right style="thick">
        <color indexed="64"/>
      </right>
      <top style="thin">
        <color rgb="FF000000"/>
      </top>
      <bottom style="thick">
        <color rgb="FF000000"/>
      </bottom>
      <diagonal/>
    </border>
    <border>
      <left style="thick">
        <color indexed="64"/>
      </left>
      <right style="thick">
        <color indexed="64"/>
      </right>
      <top style="thin">
        <color rgb="FF000000"/>
      </top>
      <bottom style="thin">
        <color rgb="FF000000"/>
      </bottom>
      <diagonal/>
    </border>
    <border>
      <left style="thick">
        <color indexed="64"/>
      </left>
      <right style="thick">
        <color indexed="64"/>
      </right>
      <top style="thin">
        <color rgb="FF000000"/>
      </top>
      <bottom style="thick">
        <color rgb="FF000000"/>
      </bottom>
      <diagonal/>
    </border>
    <border>
      <left style="thick">
        <color indexed="64"/>
      </left>
      <right style="thin">
        <color rgb="FF000000"/>
      </right>
      <top style="thin">
        <color rgb="FF000000"/>
      </top>
      <bottom style="thin">
        <color indexed="64"/>
      </bottom>
      <diagonal/>
    </border>
    <border>
      <left style="thin">
        <color rgb="FF000000"/>
      </left>
      <right style="thick">
        <color rgb="FF000000"/>
      </right>
      <top style="thin">
        <color indexed="64"/>
      </top>
      <bottom style="thin">
        <color indexed="64"/>
      </bottom>
      <diagonal/>
    </border>
    <border>
      <left style="thin">
        <color rgb="FF000000"/>
      </left>
      <right style="thick">
        <color rgb="FF000000"/>
      </right>
      <top style="thin">
        <color indexed="64"/>
      </top>
      <bottom style="thick">
        <color rgb="FF000000"/>
      </bottom>
      <diagonal/>
    </border>
    <border>
      <left style="thin">
        <color rgb="FF000000"/>
      </left>
      <right style="thick">
        <color indexed="64"/>
      </right>
      <top/>
      <bottom style="thin">
        <color rgb="FF000000"/>
      </bottom>
      <diagonal/>
    </border>
    <border>
      <left style="thick">
        <color indexed="64"/>
      </left>
      <right style="thick">
        <color indexed="64"/>
      </right>
      <top/>
      <bottom/>
      <diagonal/>
    </border>
    <border>
      <left style="thick">
        <color rgb="FF000000"/>
      </left>
      <right style="thick">
        <color indexed="64"/>
      </right>
      <top/>
      <bottom style="thin">
        <color rgb="FF000000"/>
      </bottom>
      <diagonal/>
    </border>
    <border>
      <left style="thick">
        <color indexed="64"/>
      </left>
      <right style="thin">
        <color rgb="FF000000"/>
      </right>
      <top style="thin">
        <color indexed="64"/>
      </top>
      <bottom style="thin">
        <color rgb="FF000000"/>
      </bottom>
      <diagonal/>
    </border>
    <border>
      <left style="thin">
        <color rgb="FF000000"/>
      </left>
      <right/>
      <top/>
      <bottom/>
      <diagonal/>
    </border>
    <border>
      <left style="thick">
        <color rgb="FF000000"/>
      </left>
      <right style="thin">
        <color rgb="FF000000"/>
      </right>
      <top/>
      <bottom/>
      <diagonal/>
    </border>
    <border>
      <left style="thin">
        <color rgb="FF000000"/>
      </left>
      <right style="thick">
        <color indexed="64"/>
      </right>
      <top style="thin">
        <color indexed="64"/>
      </top>
      <bottom style="thin">
        <color indexed="64"/>
      </bottom>
      <diagonal/>
    </border>
    <border>
      <left style="thick">
        <color indexed="64"/>
      </left>
      <right style="thin">
        <color rgb="FF000000"/>
      </right>
      <top style="thin">
        <color rgb="FF000000"/>
      </top>
      <bottom style="thick">
        <color rgb="FF000000"/>
      </bottom>
      <diagonal/>
    </border>
    <border>
      <left style="thick">
        <color indexed="64"/>
      </left>
      <right style="thick">
        <color rgb="FF000000"/>
      </right>
      <top style="thin">
        <color indexed="64"/>
      </top>
      <bottom style="thin">
        <color indexed="64"/>
      </bottom>
      <diagonal/>
    </border>
    <border>
      <left style="thick">
        <color indexed="64"/>
      </left>
      <right style="thick">
        <color indexed="64"/>
      </right>
      <top/>
      <bottom style="thick">
        <color rgb="FF000000"/>
      </bottom>
      <diagonal/>
    </border>
    <border>
      <left style="thick">
        <color rgb="FF000000"/>
      </left>
      <right style="thick">
        <color rgb="FF000000"/>
      </right>
      <top style="thin">
        <color indexed="64"/>
      </top>
      <bottom style="thin">
        <color indexed="64"/>
      </bottom>
      <diagonal/>
    </border>
    <border>
      <left style="thick">
        <color indexed="64"/>
      </left>
      <right style="thin">
        <color rgb="FF000000"/>
      </right>
      <top style="thin">
        <color rgb="FF000000"/>
      </top>
      <bottom style="thin">
        <color rgb="FF000000"/>
      </bottom>
      <diagonal/>
    </border>
    <border>
      <left/>
      <right style="thick">
        <color indexed="64"/>
      </right>
      <top style="thin">
        <color rgb="FF000000"/>
      </top>
      <bottom style="thin">
        <color rgb="FF000000"/>
      </bottom>
      <diagonal/>
    </border>
    <border>
      <left style="thin">
        <color rgb="FF000000"/>
      </left>
      <right style="thick">
        <color indexed="64"/>
      </right>
      <top style="thin">
        <color indexed="64"/>
      </top>
      <bottom style="thin">
        <color rgb="FF000000"/>
      </bottom>
      <diagonal/>
    </border>
    <border>
      <left/>
      <right style="thick">
        <color indexed="64"/>
      </right>
      <top/>
      <bottom style="thin">
        <color rgb="FF000000"/>
      </bottom>
      <diagonal/>
    </border>
    <border>
      <left style="medium">
        <color rgb="FFCCCCCC"/>
      </left>
      <right style="medium">
        <color rgb="FF000000"/>
      </right>
      <top style="thick">
        <color indexed="64"/>
      </top>
      <bottom style="thick">
        <color indexed="64"/>
      </bottom>
      <diagonal/>
    </border>
    <border>
      <left style="medium">
        <color rgb="FFCCCCCC"/>
      </left>
      <right style="medium">
        <color rgb="FF000000"/>
      </right>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ck">
        <color rgb="FF000000"/>
      </left>
      <right style="thick">
        <color rgb="FF000000"/>
      </right>
      <top style="thick">
        <color rgb="FF000000"/>
      </top>
      <bottom style="thin">
        <color indexed="64"/>
      </bottom>
      <diagonal/>
    </border>
    <border>
      <left style="thick">
        <color rgb="FF000000"/>
      </left>
      <right style="thick">
        <color rgb="FF000000"/>
      </right>
      <top/>
      <bottom style="thin">
        <color indexed="64"/>
      </bottom>
      <diagonal/>
    </border>
  </borders>
  <cellStyleXfs count="9">
    <xf numFmtId="0" fontId="0" fillId="0" borderId="0"/>
    <xf numFmtId="0" fontId="9" fillId="0" borderId="0" applyNumberFormat="0" applyFill="0" applyBorder="0" applyAlignment="0" applyProtection="0"/>
    <xf numFmtId="0" fontId="16" fillId="0" borderId="0"/>
    <xf numFmtId="175" fontId="17" fillId="0" borderId="0"/>
    <xf numFmtId="175" fontId="3" fillId="0" borderId="0"/>
    <xf numFmtId="0" fontId="18" fillId="0" borderId="0">
      <alignment horizontal="center"/>
    </xf>
    <xf numFmtId="0" fontId="18" fillId="0" borderId="0">
      <alignment horizontal="center" textRotation="90"/>
    </xf>
    <xf numFmtId="0" fontId="19" fillId="0" borderId="0"/>
    <xf numFmtId="178" fontId="19" fillId="0" borderId="0"/>
  </cellStyleXfs>
  <cellXfs count="206">
    <xf numFmtId="0" fontId="0" fillId="0" borderId="0" xfId="0"/>
    <xf numFmtId="0" fontId="2" fillId="0" borderId="3" xfId="0" applyFont="1" applyBorder="1" applyAlignment="1">
      <alignment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164" fontId="3" fillId="0" borderId="5" xfId="0" applyNumberFormat="1" applyFont="1" applyBorder="1" applyAlignment="1">
      <alignment horizontal="center" vertical="center" wrapText="1"/>
    </xf>
    <xf numFmtId="165" fontId="3" fillId="0" borderId="5" xfId="0" applyNumberFormat="1" applyFont="1" applyBorder="1" applyAlignment="1">
      <alignment horizontal="center" vertical="center" wrapText="1"/>
    </xf>
    <xf numFmtId="166" fontId="3" fillId="0" borderId="5"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0" fontId="2" fillId="0" borderId="17" xfId="0" applyFont="1" applyBorder="1" applyAlignment="1">
      <alignment vertical="center" wrapText="1"/>
    </xf>
    <xf numFmtId="165" fontId="3" fillId="0" borderId="16" xfId="0" applyNumberFormat="1" applyFont="1" applyBorder="1" applyAlignment="1">
      <alignment horizontal="center" vertical="center" wrapText="1"/>
    </xf>
    <xf numFmtId="164" fontId="3" fillId="0" borderId="18" xfId="0" applyNumberFormat="1" applyFont="1" applyBorder="1" applyAlignment="1">
      <alignment horizontal="center"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2" fillId="0" borderId="21" xfId="0" applyFont="1" applyBorder="1" applyAlignment="1">
      <alignment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2" fillId="0" borderId="24" xfId="0" applyFont="1" applyBorder="1" applyAlignment="1">
      <alignmen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2" fillId="0" borderId="27" xfId="0" applyFont="1" applyBorder="1" applyAlignment="1">
      <alignment vertical="center" wrapText="1"/>
    </xf>
    <xf numFmtId="0" fontId="3" fillId="3" borderId="26" xfId="0" applyFont="1" applyFill="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2" fillId="0" borderId="30" xfId="0" applyFont="1" applyBorder="1" applyAlignment="1">
      <alignment vertical="center" wrapText="1"/>
    </xf>
    <xf numFmtId="0" fontId="2" fillId="0" borderId="24" xfId="0" applyFont="1" applyBorder="1" applyAlignment="1">
      <alignment horizontal="center" vertical="center" wrapText="1"/>
    </xf>
    <xf numFmtId="0" fontId="2" fillId="0" borderId="27" xfId="0" applyFont="1" applyBorder="1" applyAlignment="1">
      <alignment horizontal="center" vertical="center" wrapText="1"/>
    </xf>
    <xf numFmtId="0" fontId="3" fillId="0" borderId="27" xfId="0" applyFont="1" applyBorder="1" applyAlignment="1">
      <alignment horizontal="center" vertical="center" wrapText="1"/>
    </xf>
    <xf numFmtId="0" fontId="2" fillId="0" borderId="21" xfId="0" applyFont="1" applyBorder="1" applyAlignment="1">
      <alignment horizontal="center" vertical="center" wrapText="1"/>
    </xf>
    <xf numFmtId="164" fontId="3" fillId="0" borderId="31" xfId="0" applyNumberFormat="1" applyFont="1" applyBorder="1" applyAlignment="1">
      <alignment horizontal="center" vertical="center" wrapText="1"/>
    </xf>
    <xf numFmtId="171" fontId="3" fillId="0" borderId="18" xfId="0" applyNumberFormat="1" applyFont="1" applyBorder="1" applyAlignment="1">
      <alignment horizontal="center" vertical="center" wrapText="1"/>
    </xf>
    <xf numFmtId="164" fontId="3" fillId="0" borderId="32" xfId="0" applyNumberFormat="1" applyFont="1" applyBorder="1" applyAlignment="1">
      <alignment horizontal="center" vertical="center" wrapText="1"/>
    </xf>
    <xf numFmtId="165" fontId="3" fillId="0" borderId="31" xfId="0" applyNumberFormat="1" applyFont="1" applyBorder="1" applyAlignment="1">
      <alignment horizontal="center" vertical="center" wrapText="1"/>
    </xf>
    <xf numFmtId="165" fontId="3" fillId="0" borderId="18" xfId="0" applyNumberFormat="1" applyFont="1" applyBorder="1" applyAlignment="1">
      <alignment horizontal="center" vertical="center" wrapText="1"/>
    </xf>
    <xf numFmtId="165" fontId="3" fillId="0" borderId="32" xfId="0" applyNumberFormat="1" applyFont="1" applyBorder="1" applyAlignment="1">
      <alignment horizontal="center" vertical="center" wrapText="1"/>
    </xf>
    <xf numFmtId="0" fontId="2" fillId="2" borderId="22" xfId="0" applyFont="1" applyFill="1" applyBorder="1" applyAlignment="1">
      <alignment horizontal="center" vertical="center" wrapText="1"/>
    </xf>
    <xf numFmtId="0" fontId="3" fillId="0" borderId="24" xfId="0" applyFont="1" applyBorder="1" applyAlignment="1">
      <alignment horizontal="center" vertical="center" wrapText="1"/>
    </xf>
    <xf numFmtId="0" fontId="2" fillId="2" borderId="25" xfId="0" applyFont="1" applyFill="1" applyBorder="1" applyAlignment="1">
      <alignment horizontal="center" vertical="center" wrapText="1"/>
    </xf>
    <xf numFmtId="0" fontId="4" fillId="0" borderId="27" xfId="0" applyFont="1" applyBorder="1" applyAlignment="1">
      <alignment horizontal="center" vertical="center" wrapText="1"/>
    </xf>
    <xf numFmtId="0" fontId="4" fillId="0" borderId="30" xfId="0" applyFont="1" applyBorder="1" applyAlignment="1">
      <alignment horizontal="center" vertical="center" wrapText="1"/>
    </xf>
    <xf numFmtId="0" fontId="2" fillId="2" borderId="19" xfId="0" applyFont="1" applyFill="1" applyBorder="1" applyAlignment="1">
      <alignment horizontal="center" vertical="center" wrapText="1"/>
    </xf>
    <xf numFmtId="0" fontId="3" fillId="0" borderId="21" xfId="0" applyFont="1" applyBorder="1" applyAlignment="1">
      <alignment horizontal="center" vertical="center" wrapText="1"/>
    </xf>
    <xf numFmtId="0" fontId="2" fillId="0" borderId="30" xfId="0" applyFont="1" applyBorder="1" applyAlignment="1">
      <alignment horizontal="center" vertical="center" wrapText="1"/>
    </xf>
    <xf numFmtId="166" fontId="3" fillId="0" borderId="18" xfId="0" applyNumberFormat="1" applyFont="1" applyBorder="1" applyAlignment="1">
      <alignment horizontal="center" vertical="center" wrapText="1"/>
    </xf>
    <xf numFmtId="166" fontId="3" fillId="0" borderId="32" xfId="0" applyNumberFormat="1" applyFont="1" applyBorder="1" applyAlignment="1">
      <alignment horizontal="center" vertical="center" wrapText="1"/>
    </xf>
    <xf numFmtId="0" fontId="2" fillId="2" borderId="28" xfId="0" applyFont="1" applyFill="1" applyBorder="1" applyAlignment="1">
      <alignment horizontal="center" vertical="center" wrapText="1"/>
    </xf>
    <xf numFmtId="171" fontId="3" fillId="0" borderId="31" xfId="0" applyNumberFormat="1" applyFont="1" applyBorder="1" applyAlignment="1">
      <alignment horizontal="center" vertical="center" wrapText="1"/>
    </xf>
    <xf numFmtId="170" fontId="3" fillId="0" borderId="18" xfId="0" applyNumberFormat="1" applyFont="1" applyBorder="1" applyAlignment="1">
      <alignment horizontal="center" vertical="center" wrapText="1"/>
    </xf>
    <xf numFmtId="169" fontId="3" fillId="0" borderId="18" xfId="0" applyNumberFormat="1" applyFont="1" applyBorder="1" applyAlignment="1">
      <alignment horizontal="center" vertical="center" wrapText="1"/>
    </xf>
    <xf numFmtId="168" fontId="3" fillId="0" borderId="18" xfId="0" applyNumberFormat="1" applyFont="1" applyBorder="1" applyAlignment="1">
      <alignment horizontal="center" vertical="center" wrapText="1"/>
    </xf>
    <xf numFmtId="0" fontId="3" fillId="3" borderId="23" xfId="0" applyFont="1" applyFill="1" applyBorder="1" applyAlignment="1">
      <alignment horizontal="center" vertical="center" wrapText="1"/>
    </xf>
    <xf numFmtId="0" fontId="4" fillId="0" borderId="23" xfId="0" applyFont="1" applyBorder="1" applyAlignment="1">
      <alignment horizontal="center" vertical="center" wrapText="1"/>
    </xf>
    <xf numFmtId="0" fontId="3" fillId="3" borderId="22" xfId="0" applyFont="1" applyFill="1" applyBorder="1" applyAlignment="1">
      <alignment horizontal="center" vertical="center" wrapText="1"/>
    </xf>
    <xf numFmtId="0" fontId="4" fillId="0" borderId="24" xfId="0" applyFont="1" applyBorder="1" applyAlignment="1">
      <alignment horizontal="center" vertical="center" wrapText="1"/>
    </xf>
    <xf numFmtId="166" fontId="3" fillId="0" borderId="31" xfId="0" applyNumberFormat="1" applyFont="1" applyBorder="1" applyAlignment="1">
      <alignment horizontal="center" vertical="center" wrapText="1"/>
    </xf>
    <xf numFmtId="0" fontId="4" fillId="0" borderId="26" xfId="0" applyFont="1" applyBorder="1" applyAlignment="1">
      <alignment horizontal="center" vertical="center" wrapText="1"/>
    </xf>
    <xf numFmtId="0" fontId="4" fillId="0" borderId="25" xfId="0" applyFont="1" applyBorder="1" applyAlignment="1">
      <alignment horizontal="center" vertical="center" wrapText="1"/>
    </xf>
    <xf numFmtId="167" fontId="3" fillId="0" borderId="31" xfId="0" applyNumberFormat="1" applyFont="1" applyBorder="1" applyAlignment="1">
      <alignment horizontal="center" vertical="center" wrapText="1"/>
    </xf>
    <xf numFmtId="167" fontId="4" fillId="0" borderId="18" xfId="0" applyNumberFormat="1" applyFont="1" applyBorder="1" applyAlignment="1">
      <alignment horizontal="center" vertical="center" wrapText="1"/>
    </xf>
    <xf numFmtId="0" fontId="3" fillId="3" borderId="24"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4" fillId="0" borderId="21" xfId="0" applyFont="1" applyBorder="1" applyAlignment="1">
      <alignment horizontal="center" vertical="center" wrapText="1"/>
    </xf>
    <xf numFmtId="0" fontId="1" fillId="0" borderId="6" xfId="0" applyFont="1" applyBorder="1" applyAlignment="1">
      <alignment horizontal="center" vertical="center" wrapText="1"/>
    </xf>
    <xf numFmtId="0" fontId="2" fillId="0" borderId="33" xfId="0" applyFont="1" applyBorder="1" applyAlignment="1">
      <alignment vertical="center" wrapText="1"/>
    </xf>
    <xf numFmtId="0" fontId="0" fillId="0" borderId="0" xfId="0" applyAlignment="1">
      <alignment wrapText="1"/>
    </xf>
    <xf numFmtId="0" fontId="0" fillId="0" borderId="0" xfId="0" applyAlignment="1">
      <alignment vertical="center" wrapText="1"/>
    </xf>
    <xf numFmtId="0" fontId="9" fillId="0" borderId="30" xfId="1" applyBorder="1" applyAlignment="1">
      <alignment horizontal="center" vertical="center" wrapText="1"/>
    </xf>
    <xf numFmtId="0" fontId="7" fillId="0" borderId="24" xfId="0" applyFont="1" applyBorder="1" applyAlignment="1">
      <alignment horizontal="center" vertical="center" wrapText="1"/>
    </xf>
    <xf numFmtId="167" fontId="7" fillId="0" borderId="31" xfId="0" applyNumberFormat="1" applyFont="1" applyBorder="1" applyAlignment="1">
      <alignment horizontal="center" vertical="center" wrapText="1"/>
    </xf>
    <xf numFmtId="0" fontId="3" fillId="4" borderId="19"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2" fillId="4" borderId="21" xfId="0" applyFont="1" applyFill="1" applyBorder="1" applyAlignment="1">
      <alignment vertical="center" wrapText="1"/>
    </xf>
    <xf numFmtId="0" fontId="3" fillId="4" borderId="21" xfId="0" applyFont="1" applyFill="1" applyBorder="1" applyAlignment="1">
      <alignment horizontal="center" vertical="center" wrapText="1"/>
    </xf>
    <xf numFmtId="164" fontId="3" fillId="4" borderId="5" xfId="0" applyNumberFormat="1" applyFont="1" applyFill="1" applyBorder="1" applyAlignment="1">
      <alignment horizontal="center" vertical="center" wrapText="1"/>
    </xf>
    <xf numFmtId="0" fontId="2" fillId="4" borderId="19" xfId="0" applyFont="1" applyFill="1" applyBorder="1" applyAlignment="1">
      <alignment horizontal="center" vertical="center" wrapText="1"/>
    </xf>
    <xf numFmtId="0" fontId="4" fillId="4" borderId="21" xfId="0" applyFont="1" applyFill="1" applyBorder="1" applyAlignment="1">
      <alignment horizontal="center" vertical="center" wrapText="1"/>
    </xf>
    <xf numFmtId="165" fontId="3" fillId="4" borderId="5" xfId="0" applyNumberFormat="1" applyFont="1" applyFill="1" applyBorder="1" applyAlignment="1">
      <alignment horizontal="center" vertical="center" wrapText="1"/>
    </xf>
    <xf numFmtId="0" fontId="1" fillId="7" borderId="7"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2" fillId="8" borderId="27" xfId="0" applyFont="1" applyFill="1" applyBorder="1" applyAlignment="1">
      <alignment vertical="center" wrapText="1"/>
    </xf>
    <xf numFmtId="0" fontId="4" fillId="8" borderId="25" xfId="0" applyFont="1" applyFill="1" applyBorder="1" applyAlignment="1">
      <alignment horizontal="center" vertical="center" wrapText="1"/>
    </xf>
    <xf numFmtId="0" fontId="2" fillId="8" borderId="27" xfId="0" applyFont="1" applyFill="1" applyBorder="1" applyAlignment="1">
      <alignment horizontal="center" vertical="center" wrapText="1"/>
    </xf>
    <xf numFmtId="167" fontId="4" fillId="8" borderId="18" xfId="0" applyNumberFormat="1" applyFont="1" applyFill="1" applyBorder="1" applyAlignment="1">
      <alignment horizontal="center" vertical="center" wrapText="1"/>
    </xf>
    <xf numFmtId="165" fontId="3" fillId="8" borderId="18" xfId="0" applyNumberFormat="1" applyFont="1" applyFill="1" applyBorder="1" applyAlignment="1">
      <alignment horizontal="center" vertical="center" wrapText="1"/>
    </xf>
    <xf numFmtId="0" fontId="2" fillId="2" borderId="40" xfId="0" applyFont="1" applyFill="1" applyBorder="1" applyAlignment="1">
      <alignment horizontal="center" vertical="center" wrapText="1"/>
    </xf>
    <xf numFmtId="0" fontId="4" fillId="0" borderId="41" xfId="0" applyFont="1" applyBorder="1" applyAlignment="1">
      <alignment horizontal="center" vertical="center" wrapText="1"/>
    </xf>
    <xf numFmtId="165" fontId="3" fillId="0" borderId="64" xfId="0" applyNumberFormat="1" applyFont="1" applyBorder="1" applyAlignment="1">
      <alignment horizontal="center" vertical="center" wrapText="1"/>
    </xf>
    <xf numFmtId="0" fontId="3" fillId="8" borderId="34" xfId="0" applyFont="1" applyFill="1" applyBorder="1" applyAlignment="1">
      <alignment horizontal="center" vertical="center" wrapText="1"/>
    </xf>
    <xf numFmtId="0" fontId="4" fillId="8" borderId="35" xfId="0" applyFont="1" applyFill="1" applyBorder="1" applyAlignment="1">
      <alignment horizontal="center" vertical="center" wrapText="1"/>
    </xf>
    <xf numFmtId="0" fontId="2" fillId="8" borderId="36" xfId="0" applyFont="1" applyFill="1" applyBorder="1" applyAlignment="1">
      <alignment vertical="center" wrapText="1"/>
    </xf>
    <xf numFmtId="0" fontId="4" fillId="8" borderId="34" xfId="0" applyFont="1" applyFill="1" applyBorder="1" applyAlignment="1">
      <alignment horizontal="center" vertical="center" wrapText="1"/>
    </xf>
    <xf numFmtId="0" fontId="2" fillId="8" borderId="36" xfId="0" applyFont="1" applyFill="1" applyBorder="1" applyAlignment="1">
      <alignment horizontal="center" vertical="center" wrapText="1"/>
    </xf>
    <xf numFmtId="167" fontId="4" fillId="8" borderId="66" xfId="0" applyNumberFormat="1" applyFont="1" applyFill="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2" fillId="0" borderId="69" xfId="0" applyFont="1" applyBorder="1" applyAlignment="1">
      <alignment vertical="center" wrapText="1"/>
    </xf>
    <xf numFmtId="0" fontId="2" fillId="0" borderId="69" xfId="0" applyFont="1" applyBorder="1" applyAlignment="1">
      <alignment horizontal="center" vertical="center" wrapText="1"/>
    </xf>
    <xf numFmtId="166" fontId="3" fillId="0" borderId="65" xfId="0" applyNumberFormat="1" applyFont="1" applyBorder="1" applyAlignment="1">
      <alignment horizontal="center" vertical="center" wrapText="1"/>
    </xf>
    <xf numFmtId="165" fontId="3" fillId="8" borderId="70" xfId="0" applyNumberFormat="1" applyFont="1" applyFill="1" applyBorder="1" applyAlignment="1">
      <alignment horizontal="center" vertical="center" wrapText="1"/>
    </xf>
    <xf numFmtId="175" fontId="3" fillId="9" borderId="26" xfId="4" applyFill="1" applyBorder="1" applyAlignment="1">
      <alignment horizontal="center" vertical="center" wrapText="1"/>
    </xf>
    <xf numFmtId="175" fontId="20" fillId="9" borderId="26" xfId="4" applyFont="1" applyFill="1" applyBorder="1" applyAlignment="1">
      <alignment vertical="center" wrapText="1"/>
    </xf>
    <xf numFmtId="177" fontId="3" fillId="9" borderId="26" xfId="4" applyNumberFormat="1" applyFill="1" applyBorder="1" applyAlignment="1">
      <alignment horizontal="center" vertical="center" wrapText="1"/>
    </xf>
    <xf numFmtId="175" fontId="3" fillId="8" borderId="26" xfId="4" applyFill="1" applyBorder="1" applyAlignment="1">
      <alignment horizontal="center" vertical="center" wrapText="1"/>
    </xf>
    <xf numFmtId="175" fontId="3" fillId="8" borderId="35" xfId="4" applyFill="1" applyBorder="1" applyAlignment="1">
      <alignment horizontal="center" vertical="center" wrapText="1"/>
    </xf>
    <xf numFmtId="175" fontId="3" fillId="10" borderId="35" xfId="4" applyFill="1" applyBorder="1" applyAlignment="1">
      <alignment horizontal="center" vertical="center" wrapText="1"/>
    </xf>
    <xf numFmtId="175" fontId="20" fillId="10" borderId="73" xfId="4" applyFont="1" applyFill="1" applyBorder="1" applyAlignment="1">
      <alignment horizontal="center" vertical="center" wrapText="1"/>
    </xf>
    <xf numFmtId="0" fontId="4" fillId="0" borderId="75" xfId="0" applyFont="1" applyBorder="1" applyAlignment="1">
      <alignment horizontal="center" vertical="center" wrapText="1"/>
    </xf>
    <xf numFmtId="0" fontId="2" fillId="2" borderId="67" xfId="0" applyFont="1" applyFill="1" applyBorder="1" applyAlignment="1">
      <alignment horizontal="center" vertical="center" wrapText="1"/>
    </xf>
    <xf numFmtId="0" fontId="4" fillId="0" borderId="69" xfId="0" applyFont="1" applyBorder="1" applyAlignment="1">
      <alignment horizontal="center" vertical="center" wrapText="1"/>
    </xf>
    <xf numFmtId="165" fontId="3" fillId="0" borderId="65" xfId="0" applyNumberFormat="1" applyFont="1" applyBorder="1" applyAlignment="1">
      <alignment horizontal="center" vertical="center" wrapText="1"/>
    </xf>
    <xf numFmtId="165" fontId="3" fillId="8" borderId="15" xfId="0" applyNumberFormat="1" applyFont="1" applyFill="1" applyBorder="1" applyAlignment="1">
      <alignment horizontal="center" vertical="center" wrapText="1"/>
    </xf>
    <xf numFmtId="0" fontId="3" fillId="0" borderId="71" xfId="0" applyFont="1" applyBorder="1" applyAlignment="1">
      <alignment horizontal="center" vertical="center" wrapText="1"/>
    </xf>
    <xf numFmtId="174" fontId="3" fillId="9" borderId="76" xfId="4" applyNumberFormat="1" applyFill="1" applyBorder="1" applyAlignment="1">
      <alignment horizontal="center" vertical="center" wrapText="1"/>
    </xf>
    <xf numFmtId="175" fontId="3" fillId="9" borderId="35" xfId="4" applyFill="1" applyBorder="1" applyAlignment="1">
      <alignment horizontal="center" vertical="center" wrapText="1"/>
    </xf>
    <xf numFmtId="174" fontId="3" fillId="9" borderId="77" xfId="4" applyNumberFormat="1" applyFill="1" applyBorder="1" applyAlignment="1">
      <alignment horizontal="center" vertical="center" wrapText="1"/>
    </xf>
    <xf numFmtId="175" fontId="20" fillId="9" borderId="78" xfId="4" applyFont="1" applyFill="1" applyBorder="1" applyAlignment="1">
      <alignment horizontal="center" vertical="center" wrapText="1"/>
    </xf>
    <xf numFmtId="175" fontId="20" fillId="9" borderId="79" xfId="4" applyFont="1" applyFill="1" applyBorder="1" applyAlignment="1">
      <alignment horizontal="center" vertical="center" wrapText="1"/>
    </xf>
    <xf numFmtId="177" fontId="3" fillId="9" borderId="80" xfId="4" applyNumberFormat="1" applyFill="1" applyBorder="1" applyAlignment="1">
      <alignment horizontal="center" vertical="center" wrapText="1"/>
    </xf>
    <xf numFmtId="177" fontId="3" fillId="9" borderId="81" xfId="4" applyNumberFormat="1" applyFill="1" applyBorder="1" applyAlignment="1">
      <alignment horizontal="center" vertical="center" wrapText="1"/>
    </xf>
    <xf numFmtId="175" fontId="3" fillId="9" borderId="72" xfId="4" applyFill="1" applyBorder="1" applyAlignment="1">
      <alignment horizontal="center" vertical="center" wrapText="1"/>
    </xf>
    <xf numFmtId="175" fontId="3" fillId="9" borderId="74" xfId="4" applyFill="1" applyBorder="1" applyAlignment="1">
      <alignment horizontal="center" vertical="center" wrapText="1"/>
    </xf>
    <xf numFmtId="175" fontId="20" fillId="9" borderId="78" xfId="4" applyFont="1" applyFill="1" applyBorder="1" applyAlignment="1">
      <alignment vertical="center" wrapText="1"/>
    </xf>
    <xf numFmtId="175" fontId="20" fillId="9" borderId="79" xfId="4" applyFont="1" applyFill="1" applyBorder="1" applyAlignment="1">
      <alignment vertical="center" wrapText="1"/>
    </xf>
    <xf numFmtId="175" fontId="3" fillId="9" borderId="82" xfId="4" applyFill="1" applyBorder="1" applyAlignment="1">
      <alignment horizontal="center" vertical="center" wrapText="1"/>
    </xf>
    <xf numFmtId="0" fontId="2" fillId="0" borderId="83"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84" xfId="0" applyFont="1" applyBorder="1" applyAlignment="1">
      <alignment horizontal="center" vertical="center" wrapText="1"/>
    </xf>
    <xf numFmtId="175" fontId="20" fillId="9" borderId="85" xfId="4" applyFont="1" applyFill="1" applyBorder="1" applyAlignment="1">
      <alignment horizontal="center" vertical="center" wrapText="1"/>
    </xf>
    <xf numFmtId="176" fontId="3" fillId="8" borderId="86" xfId="4" applyNumberFormat="1" applyFill="1" applyBorder="1" applyAlignment="1">
      <alignment horizontal="center" vertical="center" wrapText="1"/>
    </xf>
    <xf numFmtId="0" fontId="3" fillId="0" borderId="69" xfId="0" applyFont="1" applyBorder="1" applyAlignment="1">
      <alignment horizontal="center" vertical="center" wrapText="1"/>
    </xf>
    <xf numFmtId="164" fontId="3" fillId="0" borderId="65" xfId="0" applyNumberFormat="1" applyFont="1" applyBorder="1" applyAlignment="1">
      <alignment horizontal="center" vertical="center" wrapText="1"/>
    </xf>
    <xf numFmtId="174" fontId="3" fillId="9" borderId="87" xfId="4" applyNumberFormat="1" applyFill="1" applyBorder="1" applyAlignment="1">
      <alignment horizontal="center" vertical="center" wrapText="1"/>
    </xf>
    <xf numFmtId="0" fontId="3" fillId="2" borderId="40" xfId="0" applyFont="1" applyFill="1" applyBorder="1" applyAlignment="1">
      <alignment horizontal="center" vertical="center" wrapText="1"/>
    </xf>
    <xf numFmtId="0" fontId="2" fillId="2" borderId="88" xfId="0" applyFont="1" applyFill="1" applyBorder="1" applyAlignment="1">
      <alignment horizontal="center" vertical="center" wrapText="1"/>
    </xf>
    <xf numFmtId="175" fontId="20" fillId="10" borderId="89" xfId="4" applyFont="1" applyFill="1" applyBorder="1" applyAlignment="1">
      <alignment vertical="center" wrapText="1"/>
    </xf>
    <xf numFmtId="0" fontId="2" fillId="2" borderId="90" xfId="0" applyFont="1" applyFill="1" applyBorder="1" applyAlignment="1">
      <alignment horizontal="center" vertical="center" wrapText="1"/>
    </xf>
    <xf numFmtId="175" fontId="20" fillId="10" borderId="91" xfId="4" applyFont="1" applyFill="1" applyBorder="1" applyAlignment="1">
      <alignment vertical="center" wrapText="1"/>
    </xf>
    <xf numFmtId="175" fontId="3" fillId="8" borderId="92" xfId="4" applyFill="1" applyBorder="1" applyAlignment="1">
      <alignment horizontal="center" vertical="center" wrapText="1"/>
    </xf>
    <xf numFmtId="176" fontId="3" fillId="8" borderId="94" xfId="4" applyNumberFormat="1" applyFill="1" applyBorder="1" applyAlignment="1">
      <alignment horizontal="center" vertical="center" wrapText="1"/>
    </xf>
    <xf numFmtId="176" fontId="3" fillId="8" borderId="93" xfId="4" applyNumberFormat="1" applyFill="1" applyBorder="1" applyAlignment="1">
      <alignment horizontal="center" vertical="center" wrapText="1"/>
    </xf>
    <xf numFmtId="0" fontId="4" fillId="0" borderId="83" xfId="0" applyFont="1" applyBorder="1" applyAlignment="1">
      <alignment horizontal="center" vertical="center" wrapText="1"/>
    </xf>
    <xf numFmtId="165" fontId="3" fillId="8" borderId="95" xfId="0" applyNumberFormat="1" applyFont="1" applyFill="1" applyBorder="1" applyAlignment="1">
      <alignment horizontal="center" vertical="center" wrapText="1"/>
    </xf>
    <xf numFmtId="175" fontId="3" fillId="8" borderId="96" xfId="4" applyFill="1" applyBorder="1" applyAlignment="1">
      <alignment horizontal="center" vertical="center" wrapText="1"/>
    </xf>
    <xf numFmtId="179" fontId="3" fillId="8" borderId="93" xfId="4" applyNumberFormat="1" applyFill="1" applyBorder="1" applyAlignment="1">
      <alignment horizontal="center" vertical="center" wrapText="1"/>
    </xf>
    <xf numFmtId="0" fontId="11" fillId="5" borderId="44"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10" fillId="0" borderId="47" xfId="1" applyFont="1" applyBorder="1" applyAlignment="1">
      <alignment horizontal="center" vertical="center" wrapText="1"/>
    </xf>
    <xf numFmtId="0" fontId="10" fillId="0" borderId="48" xfId="1" applyFont="1" applyBorder="1" applyAlignment="1">
      <alignment horizontal="center" vertical="center" wrapText="1"/>
    </xf>
    <xf numFmtId="0" fontId="10" fillId="0" borderId="49" xfId="1" applyFont="1" applyBorder="1" applyAlignment="1">
      <alignment horizontal="center" vertical="center" wrapText="1"/>
    </xf>
    <xf numFmtId="0" fontId="1" fillId="0" borderId="53"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5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38"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27" xfId="0" applyFont="1" applyBorder="1" applyAlignment="1">
      <alignment horizontal="center" vertical="center" wrapText="1"/>
    </xf>
    <xf numFmtId="0" fontId="2" fillId="0" borderId="42" xfId="0" applyFont="1" applyBorder="1" applyAlignment="1">
      <alignment vertical="center" wrapText="1"/>
    </xf>
    <xf numFmtId="0" fontId="2" fillId="0" borderId="43"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165" fontId="1" fillId="0" borderId="38" xfId="0" applyNumberFormat="1" applyFont="1" applyBorder="1" applyAlignment="1">
      <alignment horizontal="center" vertical="center" wrapText="1"/>
    </xf>
    <xf numFmtId="0" fontId="1" fillId="0" borderId="39"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7" fillId="4" borderId="58" xfId="0" applyFont="1" applyFill="1" applyBorder="1" applyAlignment="1">
      <alignment horizontal="center" vertical="center" wrapText="1"/>
    </xf>
    <xf numFmtId="0" fontId="7" fillId="4" borderId="56" xfId="0" applyFont="1" applyFill="1" applyBorder="1" applyAlignment="1">
      <alignment horizontal="center" vertical="center" wrapText="1"/>
    </xf>
    <xf numFmtId="0" fontId="3" fillId="0" borderId="40" xfId="0" applyFont="1" applyBorder="1" applyAlignment="1">
      <alignment horizontal="center" vertical="center" wrapText="1"/>
    </xf>
    <xf numFmtId="0" fontId="3" fillId="0" borderId="59" xfId="0" applyFont="1" applyBorder="1" applyAlignment="1">
      <alignment horizontal="center" vertical="center" wrapText="1"/>
    </xf>
    <xf numFmtId="172" fontId="8" fillId="4" borderId="61" xfId="0" applyNumberFormat="1" applyFont="1" applyFill="1" applyBorder="1" applyAlignment="1">
      <alignment horizontal="center" vertical="center" wrapText="1"/>
    </xf>
    <xf numFmtId="172" fontId="8" fillId="4" borderId="62" xfId="0" applyNumberFormat="1" applyFont="1" applyFill="1" applyBorder="1" applyAlignment="1">
      <alignment horizontal="center" vertical="center" wrapText="1"/>
    </xf>
    <xf numFmtId="173" fontId="1" fillId="0" borderId="63" xfId="0" applyNumberFormat="1" applyFont="1" applyBorder="1" applyAlignment="1">
      <alignment horizontal="center" vertical="center" wrapText="1"/>
    </xf>
    <xf numFmtId="173" fontId="1" fillId="0" borderId="60" xfId="0" applyNumberFormat="1" applyFont="1" applyBorder="1" applyAlignment="1">
      <alignment horizontal="center" vertical="center" wrapText="1"/>
    </xf>
    <xf numFmtId="175" fontId="20" fillId="9" borderId="97" xfId="4" applyFont="1" applyFill="1" applyBorder="1" applyAlignment="1">
      <alignment vertical="center" wrapText="1"/>
    </xf>
    <xf numFmtId="175" fontId="3" fillId="9" borderId="78" xfId="4" applyFill="1" applyBorder="1" applyAlignment="1">
      <alignment horizontal="center" vertical="center" wrapText="1"/>
    </xf>
    <xf numFmtId="175" fontId="20" fillId="9" borderId="99" xfId="4" applyFont="1" applyFill="1" applyBorder="1" applyAlignment="1">
      <alignment vertical="center" wrapText="1"/>
    </xf>
    <xf numFmtId="175" fontId="3" fillId="9" borderId="98" xfId="4" applyFill="1" applyBorder="1" applyAlignment="1">
      <alignment horizontal="center" vertical="center" wrapText="1"/>
    </xf>
    <xf numFmtId="175" fontId="3" fillId="9" borderId="88" xfId="4" applyFill="1" applyBorder="1" applyAlignment="1">
      <alignment horizontal="center" vertical="center" wrapText="1"/>
    </xf>
    <xf numFmtId="175" fontId="3" fillId="9" borderId="92" xfId="4" applyFill="1" applyBorder="1" applyAlignment="1">
      <alignment horizontal="center" vertical="center" wrapText="1"/>
    </xf>
    <xf numFmtId="175" fontId="3" fillId="8" borderId="88" xfId="4" applyFill="1" applyBorder="1" applyAlignment="1">
      <alignment horizontal="center" vertical="center" wrapText="1"/>
    </xf>
    <xf numFmtId="0" fontId="2" fillId="0" borderId="0" xfId="0" applyFont="1" applyBorder="1" applyAlignment="1">
      <alignment vertical="center" wrapText="1"/>
    </xf>
    <xf numFmtId="0" fontId="1" fillId="6" borderId="7" xfId="0" applyFont="1" applyFill="1" applyBorder="1" applyAlignment="1">
      <alignment horizontal="center" vertical="center" wrapText="1"/>
    </xf>
    <xf numFmtId="0" fontId="3" fillId="0" borderId="101" xfId="0" applyFont="1" applyBorder="1" applyAlignment="1">
      <alignment horizontal="center" vertical="center" wrapText="1"/>
    </xf>
    <xf numFmtId="0" fontId="1" fillId="0" borderId="100" xfId="0" applyFont="1" applyBorder="1" applyAlignment="1">
      <alignment horizontal="center" vertical="center" wrapText="1"/>
    </xf>
    <xf numFmtId="0" fontId="2" fillId="8" borderId="102" xfId="0" applyFont="1" applyFill="1" applyBorder="1" applyAlignment="1">
      <alignment vertical="center" wrapText="1"/>
    </xf>
    <xf numFmtId="167" fontId="4" fillId="8" borderId="103" xfId="0" applyNumberFormat="1" applyFont="1" applyFill="1" applyBorder="1" applyAlignment="1">
      <alignment horizontal="center" vertical="center" wrapText="1"/>
    </xf>
    <xf numFmtId="165" fontId="3" fillId="0" borderId="66" xfId="0" applyNumberFormat="1" applyFont="1" applyBorder="1" applyAlignment="1">
      <alignment horizontal="center" vertical="center" wrapText="1"/>
    </xf>
    <xf numFmtId="165" fontId="3" fillId="0" borderId="104" xfId="0" applyNumberFormat="1" applyFont="1" applyBorder="1" applyAlignment="1">
      <alignment horizontal="center" vertical="center" wrapText="1"/>
    </xf>
    <xf numFmtId="165" fontId="3" fillId="8" borderId="105" xfId="0" applyNumberFormat="1" applyFont="1" applyFill="1" applyBorder="1" applyAlignment="1">
      <alignment horizontal="center" vertical="center" wrapText="1"/>
    </xf>
    <xf numFmtId="165" fontId="3" fillId="8" borderId="14" xfId="0" applyNumberFormat="1" applyFont="1" applyFill="1" applyBorder="1" applyAlignment="1">
      <alignment horizontal="center" vertical="center" wrapText="1"/>
    </xf>
  </cellXfs>
  <cellStyles count="9">
    <cellStyle name="Excel Built-in Hyperlink" xfId="3" xr:uid="{00000000-0005-0000-0000-000031000000}"/>
    <cellStyle name="Excel Built-in Normal" xfId="4" xr:uid="{00000000-0005-0000-0000-000032000000}"/>
    <cellStyle name="Heading" xfId="5" xr:uid="{00000000-0005-0000-0000-000033000000}"/>
    <cellStyle name="Heading1" xfId="6" xr:uid="{00000000-0005-0000-0000-000034000000}"/>
    <cellStyle name="Lien hypertexte" xfId="1" builtinId="8"/>
    <cellStyle name="Normal" xfId="0" builtinId="0"/>
    <cellStyle name="Normal 2" xfId="2" xr:uid="{00000000-0005-0000-0000-000035000000}"/>
    <cellStyle name="Result" xfId="7" xr:uid="{00000000-0005-0000-0000-000036000000}"/>
    <cellStyle name="Result2" xfId="8" xr:uid="{00000000-0005-0000-0000-000037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legifrance.gouv.fr/affichTexteArticle.do;jsessionid=562EF0D4EF332445DC66C766C5AF07A1.tplgfr25s_3?idArticle=LEGIARTI000030922177&amp;cidTexte=LEGITEXT000030921938&amp;dateTexte=20180314" TargetMode="External"/><Relationship Id="rId1" Type="http://schemas.openxmlformats.org/officeDocument/2006/relationships/hyperlink" Target="https://www.legifrance.gouv.fr/eli/arrete/2012/12/19/ETLL1239803A/j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28"/>
  <sheetViews>
    <sheetView tabSelected="1" zoomScaleNormal="100" workbookViewId="0">
      <selection activeCell="H3" sqref="H3:I6"/>
    </sheetView>
  </sheetViews>
  <sheetFormatPr baseColWidth="10" defaultColWidth="11.44140625" defaultRowHeight="14.4" x14ac:dyDescent="0.3"/>
  <cols>
    <col min="1" max="1" width="22.88671875" style="67" customWidth="1"/>
    <col min="2" max="2" width="22.5546875" style="67" customWidth="1"/>
    <col min="3" max="3" width="44.5546875" style="67" customWidth="1"/>
    <col min="4" max="4" width="30.33203125" style="67" hidden="1" customWidth="1"/>
    <col min="5" max="5" width="27.77734375" style="67" customWidth="1"/>
    <col min="6" max="6" width="5" style="67" bestFit="1" customWidth="1"/>
    <col min="7" max="7" width="12.5546875" style="67" bestFit="1" customWidth="1"/>
    <col min="8" max="8" width="9.77734375" style="67" customWidth="1"/>
    <col min="9" max="9" width="3.5546875" style="67" bestFit="1" customWidth="1"/>
    <col min="10" max="10" width="13.33203125" style="67" customWidth="1"/>
    <col min="11" max="16384" width="11.44140625" style="67"/>
  </cols>
  <sheetData>
    <row r="1" spans="1:26" s="68" customFormat="1" ht="61.2" customHeight="1" thickTop="1" x14ac:dyDescent="0.3">
      <c r="A1" s="148" t="s">
        <v>144</v>
      </c>
      <c r="B1" s="149"/>
      <c r="C1" s="149"/>
      <c r="D1" s="149"/>
      <c r="E1" s="149"/>
      <c r="F1" s="149"/>
      <c r="G1" s="149"/>
      <c r="H1" s="149"/>
      <c r="I1" s="149"/>
      <c r="J1" s="150"/>
    </row>
    <row r="2" spans="1:26" s="68" customFormat="1" ht="19.5" customHeight="1" thickBot="1" x14ac:dyDescent="0.35">
      <c r="A2" s="151" t="s">
        <v>0</v>
      </c>
      <c r="B2" s="152"/>
      <c r="C2" s="152"/>
      <c r="D2" s="152"/>
      <c r="E2" s="152"/>
      <c r="F2" s="152"/>
      <c r="G2" s="152"/>
      <c r="H2" s="152"/>
      <c r="I2" s="152"/>
      <c r="J2" s="153"/>
    </row>
    <row r="3" spans="1:26" ht="16.5" customHeight="1" thickTop="1" thickBot="1" x14ac:dyDescent="0.35">
      <c r="A3" s="154" t="s">
        <v>1</v>
      </c>
      <c r="B3" s="157" t="s">
        <v>2</v>
      </c>
      <c r="C3" s="157" t="s">
        <v>3</v>
      </c>
      <c r="D3" s="171" t="s">
        <v>4</v>
      </c>
      <c r="E3" s="160" t="s">
        <v>160</v>
      </c>
      <c r="F3" s="161"/>
      <c r="G3" s="166" t="s">
        <v>5</v>
      </c>
      <c r="H3" s="160" t="s">
        <v>6</v>
      </c>
      <c r="I3" s="161"/>
      <c r="J3" s="166" t="s">
        <v>7</v>
      </c>
      <c r="K3" s="1"/>
      <c r="L3" s="1"/>
      <c r="M3" s="1"/>
      <c r="N3" s="1"/>
      <c r="O3" s="1"/>
      <c r="P3" s="1"/>
      <c r="Q3" s="1"/>
      <c r="R3" s="1"/>
      <c r="S3" s="1"/>
      <c r="T3" s="1"/>
      <c r="U3" s="1"/>
      <c r="V3" s="1"/>
      <c r="W3" s="1"/>
      <c r="X3" s="1"/>
      <c r="Y3" s="1"/>
      <c r="Z3" s="1"/>
    </row>
    <row r="4" spans="1:26" ht="15" thickBot="1" x14ac:dyDescent="0.35">
      <c r="A4" s="155"/>
      <c r="B4" s="158"/>
      <c r="C4" s="158"/>
      <c r="D4" s="172"/>
      <c r="E4" s="162"/>
      <c r="F4" s="163"/>
      <c r="G4" s="167"/>
      <c r="H4" s="162"/>
      <c r="I4" s="163"/>
      <c r="J4" s="167"/>
      <c r="K4" s="1"/>
      <c r="L4" s="1"/>
      <c r="M4" s="1"/>
      <c r="N4" s="1"/>
      <c r="O4" s="1"/>
      <c r="P4" s="1"/>
      <c r="Q4" s="1"/>
      <c r="R4" s="1"/>
      <c r="S4" s="1"/>
      <c r="T4" s="1"/>
      <c r="U4" s="1"/>
      <c r="V4" s="1"/>
      <c r="W4" s="1"/>
      <c r="X4" s="1"/>
      <c r="Y4" s="1"/>
      <c r="Z4" s="1"/>
    </row>
    <row r="5" spans="1:26" ht="44.25" customHeight="1" thickBot="1" x14ac:dyDescent="0.35">
      <c r="A5" s="155"/>
      <c r="B5" s="158"/>
      <c r="C5" s="158"/>
      <c r="D5" s="172"/>
      <c r="E5" s="162"/>
      <c r="F5" s="163"/>
      <c r="G5" s="167"/>
      <c r="H5" s="162"/>
      <c r="I5" s="163"/>
      <c r="J5" s="167"/>
      <c r="K5" s="1"/>
      <c r="L5" s="1"/>
      <c r="M5" s="1"/>
      <c r="N5" s="1"/>
      <c r="O5" s="1"/>
      <c r="P5" s="1"/>
      <c r="Q5" s="1"/>
      <c r="R5" s="1"/>
      <c r="S5" s="1"/>
      <c r="T5" s="1"/>
      <c r="U5" s="1"/>
      <c r="V5" s="1"/>
      <c r="W5" s="1"/>
      <c r="X5" s="1"/>
      <c r="Y5" s="1"/>
      <c r="Z5" s="1"/>
    </row>
    <row r="6" spans="1:26" ht="45.75" customHeight="1" thickBot="1" x14ac:dyDescent="0.35">
      <c r="A6" s="156"/>
      <c r="B6" s="159"/>
      <c r="C6" s="159"/>
      <c r="D6" s="69" t="s">
        <v>8</v>
      </c>
      <c r="E6" s="164"/>
      <c r="F6" s="165"/>
      <c r="G6" s="168"/>
      <c r="H6" s="164"/>
      <c r="I6" s="165"/>
      <c r="J6" s="168"/>
      <c r="K6" s="196"/>
      <c r="L6" s="7"/>
      <c r="M6" s="1"/>
      <c r="N6" s="1"/>
      <c r="O6" s="1"/>
      <c r="P6" s="1"/>
      <c r="Q6" s="1"/>
      <c r="R6" s="1"/>
      <c r="S6" s="1"/>
      <c r="T6" s="1"/>
      <c r="U6" s="1"/>
      <c r="V6" s="1"/>
      <c r="W6" s="1"/>
      <c r="X6" s="1"/>
      <c r="Y6" s="1"/>
      <c r="Z6" s="1"/>
    </row>
    <row r="7" spans="1:26" ht="58.8" thickTop="1" thickBot="1" x14ac:dyDescent="0.35">
      <c r="A7" s="15" t="s">
        <v>9</v>
      </c>
      <c r="B7" s="16" t="s">
        <v>10</v>
      </c>
      <c r="C7" s="16" t="s">
        <v>11</v>
      </c>
      <c r="D7" s="17"/>
      <c r="E7" s="15" t="s">
        <v>12</v>
      </c>
      <c r="F7" s="31" t="s">
        <v>13</v>
      </c>
      <c r="G7" s="8">
        <v>10</v>
      </c>
      <c r="H7" s="43"/>
      <c r="I7" s="44" t="s">
        <v>13</v>
      </c>
      <c r="J7" s="9">
        <f t="shared" ref="J7:J58" si="0">H7*G7</f>
        <v>0</v>
      </c>
      <c r="K7" s="13"/>
      <c r="L7" s="7"/>
      <c r="M7" s="1"/>
      <c r="N7" s="1"/>
      <c r="O7" s="1"/>
      <c r="P7" s="1"/>
      <c r="Q7" s="1"/>
      <c r="R7" s="1"/>
      <c r="S7" s="1"/>
      <c r="T7" s="1"/>
      <c r="U7" s="1"/>
      <c r="V7" s="1"/>
      <c r="W7" s="1"/>
      <c r="X7" s="1"/>
      <c r="Y7" s="1"/>
      <c r="Z7" s="1"/>
    </row>
    <row r="8" spans="1:26" ht="58.8" thickTop="1" thickBot="1" x14ac:dyDescent="0.35">
      <c r="A8" s="18" t="s">
        <v>14</v>
      </c>
      <c r="B8" s="19" t="s">
        <v>15</v>
      </c>
      <c r="C8" s="19" t="s">
        <v>16</v>
      </c>
      <c r="D8" s="20"/>
      <c r="E8" s="18" t="s">
        <v>17</v>
      </c>
      <c r="F8" s="28" t="s">
        <v>13</v>
      </c>
      <c r="G8" s="32">
        <v>20</v>
      </c>
      <c r="H8" s="38"/>
      <c r="I8" s="39" t="s">
        <v>13</v>
      </c>
      <c r="J8" s="35">
        <f t="shared" si="0"/>
        <v>0</v>
      </c>
      <c r="K8" s="12"/>
      <c r="L8" s="1"/>
      <c r="M8" s="1"/>
      <c r="N8" s="1"/>
      <c r="O8" s="1"/>
      <c r="P8" s="1"/>
      <c r="Q8" s="1"/>
      <c r="R8" s="1"/>
      <c r="S8" s="1"/>
      <c r="T8" s="1"/>
      <c r="U8" s="1"/>
      <c r="V8" s="1"/>
      <c r="W8" s="1"/>
      <c r="X8" s="1"/>
      <c r="Y8" s="1"/>
      <c r="Z8" s="1"/>
    </row>
    <row r="9" spans="1:26" ht="87" thickBot="1" x14ac:dyDescent="0.35">
      <c r="A9" s="21" t="s">
        <v>14</v>
      </c>
      <c r="B9" s="22" t="s">
        <v>18</v>
      </c>
      <c r="C9" s="22" t="s">
        <v>19</v>
      </c>
      <c r="D9" s="23"/>
      <c r="E9" s="21" t="s">
        <v>17</v>
      </c>
      <c r="F9" s="29" t="s">
        <v>13</v>
      </c>
      <c r="G9" s="14">
        <v>15</v>
      </c>
      <c r="H9" s="40"/>
      <c r="I9" s="41" t="s">
        <v>13</v>
      </c>
      <c r="J9" s="36">
        <f t="shared" si="0"/>
        <v>0</v>
      </c>
      <c r="K9" s="1"/>
      <c r="L9" s="1"/>
      <c r="M9" s="1"/>
      <c r="N9" s="1"/>
      <c r="O9" s="1"/>
      <c r="P9" s="1"/>
      <c r="Q9" s="1"/>
      <c r="R9" s="1"/>
      <c r="S9" s="1"/>
      <c r="T9" s="1"/>
      <c r="U9" s="1"/>
      <c r="V9" s="1"/>
      <c r="W9" s="1"/>
      <c r="X9" s="1"/>
      <c r="Y9" s="1"/>
      <c r="Z9" s="1"/>
    </row>
    <row r="10" spans="1:26" ht="43.8" thickBot="1" x14ac:dyDescent="0.35">
      <c r="A10" s="21" t="s">
        <v>14</v>
      </c>
      <c r="B10" s="22" t="s">
        <v>20</v>
      </c>
      <c r="C10" s="22" t="s">
        <v>21</v>
      </c>
      <c r="D10" s="23"/>
      <c r="E10" s="21" t="s">
        <v>22</v>
      </c>
      <c r="F10" s="29" t="s">
        <v>13</v>
      </c>
      <c r="G10" s="14">
        <v>15</v>
      </c>
      <c r="H10" s="40"/>
      <c r="I10" s="30" t="s">
        <v>13</v>
      </c>
      <c r="J10" s="36">
        <f t="shared" si="0"/>
        <v>0</v>
      </c>
      <c r="K10" s="1"/>
      <c r="L10" s="1"/>
      <c r="M10" s="1"/>
      <c r="N10" s="1"/>
      <c r="O10" s="1"/>
      <c r="P10" s="1"/>
      <c r="Q10" s="1"/>
      <c r="R10" s="1"/>
      <c r="S10" s="1"/>
      <c r="T10" s="1"/>
      <c r="U10" s="1"/>
      <c r="V10" s="1"/>
      <c r="W10" s="1"/>
      <c r="X10" s="1"/>
      <c r="Y10" s="1"/>
      <c r="Z10" s="1"/>
    </row>
    <row r="11" spans="1:26" ht="58.2" thickBot="1" x14ac:dyDescent="0.35">
      <c r="A11" s="21" t="s">
        <v>14</v>
      </c>
      <c r="B11" s="24" t="s">
        <v>23</v>
      </c>
      <c r="C11" s="22" t="s">
        <v>24</v>
      </c>
      <c r="D11" s="23"/>
      <c r="E11" s="21" t="s">
        <v>25</v>
      </c>
      <c r="F11" s="30" t="s">
        <v>26</v>
      </c>
      <c r="G11" s="33">
        <v>12.5</v>
      </c>
      <c r="H11" s="40"/>
      <c r="I11" s="30" t="s">
        <v>26</v>
      </c>
      <c r="J11" s="36">
        <f t="shared" si="0"/>
        <v>0</v>
      </c>
      <c r="K11" s="1"/>
      <c r="L11" s="1"/>
      <c r="M11" s="1"/>
      <c r="N11" s="1"/>
      <c r="O11" s="1"/>
      <c r="P11" s="1"/>
      <c r="Q11" s="1"/>
      <c r="R11" s="1"/>
      <c r="S11" s="1"/>
      <c r="T11" s="1"/>
      <c r="U11" s="1"/>
      <c r="V11" s="1"/>
      <c r="W11" s="1"/>
      <c r="X11" s="1"/>
      <c r="Y11" s="1"/>
      <c r="Z11" s="1"/>
    </row>
    <row r="12" spans="1:26" ht="29.4" thickBot="1" x14ac:dyDescent="0.35">
      <c r="A12" s="21" t="s">
        <v>14</v>
      </c>
      <c r="B12" s="22" t="s">
        <v>27</v>
      </c>
      <c r="C12" s="22" t="s">
        <v>28</v>
      </c>
      <c r="D12" s="23"/>
      <c r="E12" s="21" t="s">
        <v>22</v>
      </c>
      <c r="F12" s="29" t="s">
        <v>13</v>
      </c>
      <c r="G12" s="14">
        <v>40</v>
      </c>
      <c r="H12" s="40"/>
      <c r="I12" s="30" t="s">
        <v>13</v>
      </c>
      <c r="J12" s="36">
        <f t="shared" si="0"/>
        <v>0</v>
      </c>
      <c r="K12" s="1"/>
      <c r="L12" s="1"/>
      <c r="M12" s="1"/>
      <c r="N12" s="1"/>
      <c r="O12" s="1"/>
      <c r="P12" s="1"/>
      <c r="Q12" s="1"/>
      <c r="R12" s="1"/>
      <c r="S12" s="1"/>
      <c r="T12" s="1"/>
      <c r="U12" s="1"/>
      <c r="V12" s="1"/>
      <c r="W12" s="1"/>
      <c r="X12" s="1"/>
      <c r="Y12" s="1"/>
      <c r="Z12" s="1"/>
    </row>
    <row r="13" spans="1:26" ht="58.2" thickBot="1" x14ac:dyDescent="0.35">
      <c r="A13" s="21" t="s">
        <v>14</v>
      </c>
      <c r="B13" s="22" t="s">
        <v>29</v>
      </c>
      <c r="C13" s="22" t="s">
        <v>30</v>
      </c>
      <c r="D13" s="23"/>
      <c r="E13" s="21" t="s">
        <v>31</v>
      </c>
      <c r="F13" s="29" t="s">
        <v>13</v>
      </c>
      <c r="G13" s="14">
        <v>25</v>
      </c>
      <c r="H13" s="40"/>
      <c r="I13" s="30" t="s">
        <v>13</v>
      </c>
      <c r="J13" s="36">
        <f t="shared" si="0"/>
        <v>0</v>
      </c>
      <c r="K13" s="1"/>
      <c r="L13" s="1"/>
      <c r="M13" s="1"/>
      <c r="N13" s="1"/>
      <c r="O13" s="1"/>
      <c r="P13" s="1"/>
      <c r="Q13" s="1"/>
      <c r="R13" s="1"/>
      <c r="S13" s="1"/>
      <c r="T13" s="1"/>
      <c r="U13" s="1"/>
      <c r="V13" s="1"/>
      <c r="W13" s="1"/>
      <c r="X13" s="1"/>
      <c r="Y13" s="1"/>
      <c r="Z13" s="1"/>
    </row>
    <row r="14" spans="1:26" ht="29.4" thickBot="1" x14ac:dyDescent="0.35">
      <c r="A14" s="21" t="s">
        <v>14</v>
      </c>
      <c r="B14" s="22" t="s">
        <v>32</v>
      </c>
      <c r="C14" s="22" t="s">
        <v>33</v>
      </c>
      <c r="D14" s="23"/>
      <c r="E14" s="21" t="s">
        <v>31</v>
      </c>
      <c r="F14" s="29" t="s">
        <v>13</v>
      </c>
      <c r="G14" s="14">
        <v>65</v>
      </c>
      <c r="H14" s="40"/>
      <c r="I14" s="41" t="s">
        <v>13</v>
      </c>
      <c r="J14" s="36">
        <f t="shared" si="0"/>
        <v>0</v>
      </c>
      <c r="K14" s="1"/>
      <c r="L14" s="1"/>
      <c r="M14" s="1"/>
      <c r="N14" s="1"/>
      <c r="O14" s="1"/>
      <c r="P14" s="1"/>
      <c r="Q14" s="1"/>
      <c r="R14" s="1"/>
      <c r="S14" s="1"/>
      <c r="T14" s="1"/>
      <c r="U14" s="1"/>
      <c r="V14" s="1"/>
      <c r="W14" s="1"/>
      <c r="X14" s="1"/>
      <c r="Y14" s="1"/>
      <c r="Z14" s="1"/>
    </row>
    <row r="15" spans="1:26" ht="87" thickBot="1" x14ac:dyDescent="0.35">
      <c r="A15" s="97" t="s">
        <v>14</v>
      </c>
      <c r="B15" s="98" t="s">
        <v>34</v>
      </c>
      <c r="C15" s="98" t="s">
        <v>35</v>
      </c>
      <c r="D15" s="99"/>
      <c r="E15" s="97" t="s">
        <v>36</v>
      </c>
      <c r="F15" s="133" t="s">
        <v>13</v>
      </c>
      <c r="G15" s="134">
        <v>30</v>
      </c>
      <c r="H15" s="136"/>
      <c r="I15" s="89" t="s">
        <v>13</v>
      </c>
      <c r="J15" s="113">
        <f t="shared" si="0"/>
        <v>0</v>
      </c>
      <c r="K15" s="1"/>
      <c r="L15" s="1"/>
      <c r="M15" s="1"/>
      <c r="N15" s="1"/>
      <c r="O15" s="1"/>
      <c r="P15" s="1"/>
      <c r="Q15" s="1"/>
      <c r="R15" s="1"/>
      <c r="S15" s="1"/>
      <c r="T15" s="1"/>
      <c r="U15" s="1"/>
      <c r="V15" s="1"/>
      <c r="W15" s="1"/>
      <c r="X15" s="1"/>
      <c r="Y15" s="1"/>
      <c r="Z15" s="1"/>
    </row>
    <row r="16" spans="1:26" ht="43.8" thickBot="1" x14ac:dyDescent="0.35">
      <c r="A16" s="117" t="s">
        <v>14</v>
      </c>
      <c r="B16" s="117" t="s">
        <v>37</v>
      </c>
      <c r="C16" s="192" t="s">
        <v>38</v>
      </c>
      <c r="D16" s="191"/>
      <c r="E16" s="124" t="s">
        <v>39</v>
      </c>
      <c r="F16" s="131" t="s">
        <v>40</v>
      </c>
      <c r="G16" s="132">
        <v>1400</v>
      </c>
      <c r="H16" s="137"/>
      <c r="I16" s="128" t="s">
        <v>40</v>
      </c>
      <c r="J16" s="135">
        <v>0</v>
      </c>
      <c r="K16" s="7"/>
      <c r="L16" s="1"/>
      <c r="M16" s="1"/>
      <c r="N16" s="1"/>
      <c r="O16" s="1"/>
      <c r="P16" s="1"/>
      <c r="Q16" s="1"/>
      <c r="R16" s="1"/>
      <c r="S16" s="1"/>
      <c r="T16" s="1"/>
      <c r="U16" s="1"/>
      <c r="V16" s="1"/>
      <c r="W16" s="1"/>
      <c r="X16" s="1"/>
      <c r="Y16" s="1"/>
      <c r="Z16" s="1"/>
    </row>
    <row r="17" spans="1:26" ht="43.8" thickBot="1" x14ac:dyDescent="0.35">
      <c r="A17" s="103" t="s">
        <v>14</v>
      </c>
      <c r="B17" s="103" t="s">
        <v>37</v>
      </c>
      <c r="C17" s="190" t="s">
        <v>41</v>
      </c>
      <c r="D17" s="189"/>
      <c r="E17" s="123" t="s">
        <v>39</v>
      </c>
      <c r="F17" s="119" t="s">
        <v>40</v>
      </c>
      <c r="G17" s="121">
        <v>1800</v>
      </c>
      <c r="H17" s="40"/>
      <c r="I17" s="128" t="s">
        <v>40</v>
      </c>
      <c r="J17" s="116">
        <v>0</v>
      </c>
      <c r="K17" s="7"/>
      <c r="L17" s="1"/>
      <c r="M17" s="1"/>
      <c r="N17" s="1"/>
      <c r="O17" s="1"/>
      <c r="P17" s="1"/>
      <c r="Q17" s="1"/>
      <c r="R17" s="1"/>
      <c r="S17" s="1"/>
      <c r="T17" s="1"/>
      <c r="U17" s="1"/>
      <c r="V17" s="1"/>
      <c r="W17" s="1"/>
      <c r="X17" s="1"/>
      <c r="Y17" s="1"/>
      <c r="Z17" s="1"/>
    </row>
    <row r="18" spans="1:26" ht="29.4" thickBot="1" x14ac:dyDescent="0.35">
      <c r="A18" s="103" t="s">
        <v>14</v>
      </c>
      <c r="B18" s="103" t="s">
        <v>42</v>
      </c>
      <c r="C18" s="103" t="s">
        <v>43</v>
      </c>
      <c r="D18" s="125"/>
      <c r="E18" s="127" t="s">
        <v>39</v>
      </c>
      <c r="F18" s="119" t="s">
        <v>40</v>
      </c>
      <c r="G18" s="121">
        <v>1800</v>
      </c>
      <c r="H18" s="40"/>
      <c r="I18" s="128" t="s">
        <v>40</v>
      </c>
      <c r="J18" s="116">
        <v>0</v>
      </c>
      <c r="K18" s="7"/>
      <c r="L18" s="1"/>
      <c r="M18" s="1"/>
      <c r="N18" s="1"/>
      <c r="O18" s="1"/>
      <c r="P18" s="1"/>
      <c r="Q18" s="1"/>
      <c r="R18" s="1"/>
      <c r="S18" s="1"/>
      <c r="T18" s="1"/>
      <c r="U18" s="1"/>
      <c r="V18" s="1"/>
      <c r="W18" s="1"/>
      <c r="X18" s="1"/>
      <c r="Y18" s="1"/>
      <c r="Z18" s="1"/>
    </row>
    <row r="19" spans="1:26" ht="29.4" thickBot="1" x14ac:dyDescent="0.35">
      <c r="A19" s="103" t="s">
        <v>14</v>
      </c>
      <c r="B19" s="103" t="s">
        <v>44</v>
      </c>
      <c r="C19" s="103" t="s">
        <v>45</v>
      </c>
      <c r="D19" s="125"/>
      <c r="E19" s="193" t="s">
        <v>39</v>
      </c>
      <c r="F19" s="119" t="s">
        <v>40</v>
      </c>
      <c r="G19" s="121">
        <v>600</v>
      </c>
      <c r="H19" s="40"/>
      <c r="I19" s="129" t="s">
        <v>40</v>
      </c>
      <c r="J19" s="116">
        <v>0</v>
      </c>
      <c r="K19" s="7"/>
      <c r="L19" s="1"/>
      <c r="M19" s="1"/>
      <c r="N19" s="1"/>
      <c r="O19" s="1"/>
      <c r="P19" s="1"/>
      <c r="Q19" s="1"/>
      <c r="R19" s="1"/>
      <c r="S19" s="1"/>
      <c r="T19" s="1"/>
      <c r="U19" s="1"/>
      <c r="V19" s="1"/>
      <c r="W19" s="1"/>
      <c r="X19" s="1"/>
      <c r="Y19" s="1"/>
      <c r="Z19" s="1"/>
    </row>
    <row r="20" spans="1:26" ht="58.2" thickBot="1" x14ac:dyDescent="0.35">
      <c r="A20" s="103" t="s">
        <v>14</v>
      </c>
      <c r="B20" s="103" t="s">
        <v>46</v>
      </c>
      <c r="C20" s="103" t="s">
        <v>47</v>
      </c>
      <c r="D20" s="126"/>
      <c r="E20" s="194" t="s">
        <v>39</v>
      </c>
      <c r="F20" s="120" t="s">
        <v>40</v>
      </c>
      <c r="G20" s="122">
        <v>1950</v>
      </c>
      <c r="H20" s="111"/>
      <c r="I20" s="130" t="s">
        <v>40</v>
      </c>
      <c r="J20" s="118">
        <v>0</v>
      </c>
      <c r="K20" s="7"/>
      <c r="L20" s="1"/>
      <c r="M20" s="1"/>
      <c r="N20" s="1"/>
      <c r="O20" s="1"/>
      <c r="P20" s="1"/>
      <c r="Q20" s="1"/>
      <c r="R20" s="1"/>
      <c r="S20" s="1"/>
      <c r="T20" s="1"/>
      <c r="U20" s="1"/>
      <c r="V20" s="1"/>
      <c r="W20" s="1"/>
      <c r="X20" s="1"/>
      <c r="Y20" s="1"/>
      <c r="Z20" s="1"/>
    </row>
    <row r="21" spans="1:26" ht="44.4" thickTop="1" thickBot="1" x14ac:dyDescent="0.35">
      <c r="A21" s="18" t="s">
        <v>48</v>
      </c>
      <c r="B21" s="19" t="s">
        <v>49</v>
      </c>
      <c r="C21" s="19" t="s">
        <v>50</v>
      </c>
      <c r="D21" s="20"/>
      <c r="E21" s="18" t="s">
        <v>51</v>
      </c>
      <c r="F21" s="70" t="s">
        <v>40</v>
      </c>
      <c r="G21" s="71">
        <v>100</v>
      </c>
      <c r="H21" s="38"/>
      <c r="I21" s="28" t="s">
        <v>40</v>
      </c>
      <c r="J21" s="35">
        <f t="shared" si="0"/>
        <v>0</v>
      </c>
      <c r="K21" s="1"/>
      <c r="L21" s="1"/>
      <c r="M21" s="1"/>
      <c r="N21" s="1"/>
      <c r="O21" s="1"/>
      <c r="P21" s="1"/>
      <c r="Q21" s="1"/>
      <c r="R21" s="1"/>
      <c r="S21" s="1"/>
      <c r="T21" s="1"/>
      <c r="U21" s="1"/>
      <c r="V21" s="1"/>
      <c r="W21" s="1"/>
      <c r="X21" s="1"/>
      <c r="Y21" s="1"/>
      <c r="Z21" s="1"/>
    </row>
    <row r="22" spans="1:26" ht="43.8" thickBot="1" x14ac:dyDescent="0.35">
      <c r="A22" s="21" t="s">
        <v>48</v>
      </c>
      <c r="B22" s="22" t="s">
        <v>52</v>
      </c>
      <c r="C22" s="22" t="s">
        <v>53</v>
      </c>
      <c r="D22" s="23"/>
      <c r="E22" s="21" t="s">
        <v>22</v>
      </c>
      <c r="F22" s="29" t="s">
        <v>13</v>
      </c>
      <c r="G22" s="14">
        <v>20</v>
      </c>
      <c r="H22" s="40"/>
      <c r="I22" s="30" t="s">
        <v>13</v>
      </c>
      <c r="J22" s="36">
        <f t="shared" si="0"/>
        <v>0</v>
      </c>
      <c r="K22" s="1"/>
      <c r="L22" s="1"/>
      <c r="M22" s="1"/>
      <c r="N22" s="1"/>
      <c r="O22" s="1"/>
      <c r="P22" s="1"/>
      <c r="Q22" s="1"/>
      <c r="R22" s="1"/>
      <c r="S22" s="1"/>
      <c r="T22" s="1"/>
      <c r="U22" s="1"/>
      <c r="V22" s="1"/>
      <c r="W22" s="1"/>
      <c r="X22" s="1"/>
      <c r="Y22" s="1"/>
      <c r="Z22" s="1"/>
    </row>
    <row r="23" spans="1:26" ht="43.8" thickBot="1" x14ac:dyDescent="0.35">
      <c r="A23" s="21" t="s">
        <v>48</v>
      </c>
      <c r="B23" s="22" t="s">
        <v>54</v>
      </c>
      <c r="C23" s="22" t="s">
        <v>55</v>
      </c>
      <c r="D23" s="23"/>
      <c r="E23" s="21" t="s">
        <v>56</v>
      </c>
      <c r="F23" s="29" t="s">
        <v>13</v>
      </c>
      <c r="G23" s="14">
        <v>1</v>
      </c>
      <c r="H23" s="40"/>
      <c r="I23" s="30" t="s">
        <v>13</v>
      </c>
      <c r="J23" s="36">
        <f t="shared" si="0"/>
        <v>0</v>
      </c>
      <c r="K23" s="1"/>
      <c r="L23" s="1"/>
      <c r="M23" s="1"/>
      <c r="N23" s="1"/>
      <c r="O23" s="1"/>
      <c r="P23" s="1"/>
      <c r="Q23" s="1"/>
      <c r="R23" s="1"/>
      <c r="S23" s="1"/>
      <c r="T23" s="1"/>
      <c r="U23" s="1"/>
      <c r="V23" s="1"/>
      <c r="W23" s="1"/>
      <c r="X23" s="1"/>
      <c r="Y23" s="1"/>
      <c r="Z23" s="1"/>
    </row>
    <row r="24" spans="1:26" ht="43.8" thickBot="1" x14ac:dyDescent="0.35">
      <c r="A24" s="21" t="s">
        <v>48</v>
      </c>
      <c r="B24" s="22" t="s">
        <v>57</v>
      </c>
      <c r="C24" s="22" t="s">
        <v>58</v>
      </c>
      <c r="D24" s="23"/>
      <c r="E24" s="21" t="s">
        <v>59</v>
      </c>
      <c r="F24" s="29" t="s">
        <v>13</v>
      </c>
      <c r="G24" s="14">
        <v>10</v>
      </c>
      <c r="H24" s="40"/>
      <c r="I24" s="41" t="s">
        <v>13</v>
      </c>
      <c r="J24" s="36">
        <f t="shared" si="0"/>
        <v>0</v>
      </c>
      <c r="K24" s="1"/>
      <c r="L24" s="1"/>
      <c r="M24" s="1"/>
      <c r="N24" s="1"/>
      <c r="O24" s="1"/>
      <c r="P24" s="1"/>
      <c r="Q24" s="1"/>
      <c r="R24" s="1"/>
      <c r="S24" s="1"/>
      <c r="T24" s="1"/>
      <c r="U24" s="1"/>
      <c r="V24" s="1"/>
      <c r="W24" s="1"/>
      <c r="X24" s="1"/>
      <c r="Y24" s="1"/>
      <c r="Z24" s="1"/>
    </row>
    <row r="25" spans="1:26" ht="58.2" thickBot="1" x14ac:dyDescent="0.35">
      <c r="A25" s="21" t="s">
        <v>48</v>
      </c>
      <c r="B25" s="22" t="s">
        <v>60</v>
      </c>
      <c r="C25" s="22" t="s">
        <v>61</v>
      </c>
      <c r="D25" s="23"/>
      <c r="E25" s="21" t="s">
        <v>31</v>
      </c>
      <c r="F25" s="29" t="s">
        <v>13</v>
      </c>
      <c r="G25" s="14">
        <v>15</v>
      </c>
      <c r="H25" s="40"/>
      <c r="I25" s="41" t="s">
        <v>13</v>
      </c>
      <c r="J25" s="36">
        <f t="shared" si="0"/>
        <v>0</v>
      </c>
      <c r="K25" s="1"/>
      <c r="L25" s="1"/>
      <c r="M25" s="1"/>
      <c r="N25" s="1"/>
      <c r="O25" s="1"/>
      <c r="P25" s="1"/>
      <c r="Q25" s="1"/>
      <c r="R25" s="1"/>
      <c r="S25" s="1"/>
      <c r="T25" s="1"/>
      <c r="U25" s="1"/>
      <c r="V25" s="1"/>
      <c r="W25" s="1"/>
      <c r="X25" s="1"/>
      <c r="Y25" s="1"/>
      <c r="Z25" s="1"/>
    </row>
    <row r="26" spans="1:26" ht="87" thickBot="1" x14ac:dyDescent="0.35">
      <c r="A26" s="21" t="s">
        <v>48</v>
      </c>
      <c r="B26" s="22" t="s">
        <v>62</v>
      </c>
      <c r="C26" s="22" t="s">
        <v>63</v>
      </c>
      <c r="D26" s="23"/>
      <c r="E26" s="21" t="s">
        <v>31</v>
      </c>
      <c r="F26" s="29" t="s">
        <v>13</v>
      </c>
      <c r="G26" s="46">
        <v>7.5</v>
      </c>
      <c r="H26" s="40"/>
      <c r="I26" s="30" t="s">
        <v>13</v>
      </c>
      <c r="J26" s="36">
        <f t="shared" si="0"/>
        <v>0</v>
      </c>
      <c r="K26" s="1"/>
      <c r="L26" s="1"/>
      <c r="M26" s="1"/>
      <c r="N26" s="1"/>
      <c r="O26" s="1"/>
      <c r="P26" s="1"/>
      <c r="Q26" s="1"/>
      <c r="R26" s="1"/>
      <c r="S26" s="1"/>
      <c r="T26" s="1"/>
      <c r="U26" s="1"/>
      <c r="V26" s="1"/>
      <c r="W26" s="1"/>
      <c r="X26" s="1"/>
      <c r="Y26" s="1"/>
      <c r="Z26" s="1"/>
    </row>
    <row r="27" spans="1:26" ht="58.2" thickBot="1" x14ac:dyDescent="0.35">
      <c r="A27" s="97" t="s">
        <v>48</v>
      </c>
      <c r="B27" s="98" t="s">
        <v>64</v>
      </c>
      <c r="C27" s="98" t="s">
        <v>65</v>
      </c>
      <c r="D27" s="99"/>
      <c r="E27" s="97" t="s">
        <v>66</v>
      </c>
      <c r="F27" s="100" t="s">
        <v>13</v>
      </c>
      <c r="G27" s="101">
        <v>7.5</v>
      </c>
      <c r="H27" s="111"/>
      <c r="I27" s="112" t="s">
        <v>13</v>
      </c>
      <c r="J27" s="113">
        <f t="shared" ref="J27:J30" si="1">H27*G27</f>
        <v>0</v>
      </c>
      <c r="K27" s="1"/>
      <c r="L27" s="1"/>
      <c r="M27" s="1"/>
      <c r="N27" s="1"/>
      <c r="O27" s="1"/>
      <c r="P27" s="1"/>
      <c r="Q27" s="1"/>
      <c r="R27" s="1"/>
      <c r="S27" s="1"/>
      <c r="T27" s="1"/>
      <c r="U27" s="1"/>
      <c r="V27" s="1"/>
      <c r="W27" s="1"/>
      <c r="X27" s="1"/>
      <c r="Y27" s="1"/>
      <c r="Z27" s="1"/>
    </row>
    <row r="28" spans="1:26" ht="72.599999999999994" thickBot="1" x14ac:dyDescent="0.35">
      <c r="A28" s="107" t="s">
        <v>48</v>
      </c>
      <c r="B28" s="108" t="s">
        <v>67</v>
      </c>
      <c r="C28" s="108" t="s">
        <v>68</v>
      </c>
      <c r="D28" s="140"/>
      <c r="E28" s="195" t="s">
        <v>22</v>
      </c>
      <c r="F28" s="109" t="s">
        <v>13</v>
      </c>
      <c r="G28" s="143">
        <v>5</v>
      </c>
      <c r="H28" s="111"/>
      <c r="I28" s="144" t="s">
        <v>13</v>
      </c>
      <c r="J28" s="145">
        <f t="shared" si="1"/>
        <v>0</v>
      </c>
      <c r="K28" s="1"/>
      <c r="L28" s="1"/>
      <c r="M28" s="1"/>
      <c r="N28" s="1"/>
      <c r="O28" s="1"/>
      <c r="P28" s="1"/>
      <c r="Q28" s="1"/>
      <c r="R28" s="1"/>
      <c r="S28" s="1"/>
      <c r="T28" s="1"/>
      <c r="U28" s="1"/>
      <c r="V28" s="1"/>
      <c r="W28" s="1"/>
      <c r="X28" s="1"/>
      <c r="Y28" s="1"/>
      <c r="Z28" s="1"/>
    </row>
    <row r="29" spans="1:26" ht="43.8" thickBot="1" x14ac:dyDescent="0.35">
      <c r="A29" s="107" t="s">
        <v>48</v>
      </c>
      <c r="B29" s="108" t="s">
        <v>69</v>
      </c>
      <c r="C29" s="108" t="s">
        <v>70</v>
      </c>
      <c r="D29" s="140"/>
      <c r="E29" s="146" t="s">
        <v>22</v>
      </c>
      <c r="F29" s="109" t="s">
        <v>13</v>
      </c>
      <c r="G29" s="147">
        <v>0.33</v>
      </c>
      <c r="H29" s="139"/>
      <c r="I29" s="144" t="s">
        <v>13</v>
      </c>
      <c r="J29" s="145">
        <f t="shared" si="1"/>
        <v>0</v>
      </c>
      <c r="K29" s="1"/>
      <c r="L29" s="1"/>
      <c r="M29" s="1"/>
      <c r="N29" s="1"/>
      <c r="O29" s="1"/>
      <c r="P29" s="1"/>
      <c r="Q29" s="1"/>
      <c r="R29" s="1"/>
      <c r="S29" s="1"/>
      <c r="T29" s="1"/>
      <c r="U29" s="1"/>
      <c r="V29" s="1"/>
      <c r="W29" s="1"/>
      <c r="X29" s="1"/>
      <c r="Y29" s="1"/>
      <c r="Z29" s="1"/>
    </row>
    <row r="30" spans="1:26" ht="48.6" customHeight="1" thickBot="1" x14ac:dyDescent="0.35">
      <c r="A30" s="107" t="s">
        <v>48</v>
      </c>
      <c r="B30" s="108" t="s">
        <v>71</v>
      </c>
      <c r="C30" s="108" t="s">
        <v>72</v>
      </c>
      <c r="D30" s="138"/>
      <c r="E30" s="141" t="s">
        <v>12</v>
      </c>
      <c r="F30" s="109" t="s">
        <v>13</v>
      </c>
      <c r="G30" s="142">
        <v>2</v>
      </c>
      <c r="H30" s="139"/>
      <c r="I30" s="110" t="s">
        <v>13</v>
      </c>
      <c r="J30" s="114">
        <f t="shared" si="1"/>
        <v>0</v>
      </c>
      <c r="K30" s="1"/>
      <c r="L30" s="1"/>
      <c r="M30" s="1"/>
      <c r="N30" s="1"/>
      <c r="O30" s="1"/>
      <c r="P30" s="1"/>
      <c r="Q30" s="1"/>
      <c r="R30" s="1"/>
      <c r="S30" s="1"/>
      <c r="T30" s="1"/>
      <c r="U30" s="1"/>
      <c r="V30" s="1"/>
      <c r="W30" s="1"/>
      <c r="X30" s="1"/>
      <c r="Y30" s="1"/>
      <c r="Z30" s="1"/>
    </row>
    <row r="31" spans="1:26" ht="44.4" thickTop="1" thickBot="1" x14ac:dyDescent="0.35">
      <c r="A31" s="18" t="s">
        <v>73</v>
      </c>
      <c r="B31" s="53" t="s">
        <v>74</v>
      </c>
      <c r="C31" s="19" t="s">
        <v>75</v>
      </c>
      <c r="D31" s="20"/>
      <c r="E31" s="18" t="s">
        <v>76</v>
      </c>
      <c r="F31" s="39" t="s">
        <v>26</v>
      </c>
      <c r="G31" s="49">
        <v>12.5</v>
      </c>
      <c r="H31" s="38"/>
      <c r="I31" s="39" t="s">
        <v>26</v>
      </c>
      <c r="J31" s="35">
        <f t="shared" si="0"/>
        <v>0</v>
      </c>
      <c r="K31" s="1"/>
      <c r="L31" s="1"/>
      <c r="M31" s="1"/>
      <c r="N31" s="1"/>
      <c r="O31" s="1"/>
      <c r="P31" s="1"/>
      <c r="Q31" s="1"/>
      <c r="R31" s="1"/>
      <c r="S31" s="1"/>
      <c r="T31" s="1"/>
      <c r="U31" s="1"/>
      <c r="V31" s="1"/>
      <c r="W31" s="1"/>
      <c r="X31" s="1"/>
      <c r="Y31" s="1"/>
      <c r="Z31" s="1"/>
    </row>
    <row r="32" spans="1:26" ht="72.599999999999994" thickBot="1" x14ac:dyDescent="0.35">
      <c r="A32" s="21" t="s">
        <v>73</v>
      </c>
      <c r="B32" s="22" t="s">
        <v>77</v>
      </c>
      <c r="C32" s="22" t="s">
        <v>78</v>
      </c>
      <c r="D32" s="23"/>
      <c r="E32" s="21" t="s">
        <v>79</v>
      </c>
      <c r="F32" s="29" t="s">
        <v>13</v>
      </c>
      <c r="G32" s="14">
        <v>15</v>
      </c>
      <c r="H32" s="40"/>
      <c r="I32" s="30" t="s">
        <v>13</v>
      </c>
      <c r="J32" s="36">
        <f t="shared" si="0"/>
        <v>0</v>
      </c>
      <c r="K32" s="1"/>
      <c r="L32" s="1"/>
      <c r="M32" s="1"/>
      <c r="N32" s="1"/>
      <c r="O32" s="1"/>
      <c r="P32" s="1"/>
      <c r="Q32" s="1"/>
      <c r="R32" s="1"/>
      <c r="S32" s="1"/>
      <c r="T32" s="1"/>
      <c r="U32" s="1"/>
      <c r="V32" s="1"/>
      <c r="W32" s="1"/>
      <c r="X32" s="1"/>
      <c r="Y32" s="1"/>
      <c r="Z32" s="1"/>
    </row>
    <row r="33" spans="1:26" ht="43.8" thickBot="1" x14ac:dyDescent="0.35">
      <c r="A33" s="21" t="s">
        <v>73</v>
      </c>
      <c r="B33" s="22" t="s">
        <v>80</v>
      </c>
      <c r="C33" s="22" t="s">
        <v>81</v>
      </c>
      <c r="D33" s="23"/>
      <c r="E33" s="21" t="s">
        <v>82</v>
      </c>
      <c r="F33" s="29" t="s">
        <v>26</v>
      </c>
      <c r="G33" s="50">
        <v>15</v>
      </c>
      <c r="H33" s="40"/>
      <c r="I33" s="41" t="s">
        <v>26</v>
      </c>
      <c r="J33" s="36">
        <f t="shared" si="0"/>
        <v>0</v>
      </c>
      <c r="K33" s="1"/>
      <c r="L33" s="1"/>
      <c r="M33" s="1"/>
      <c r="N33" s="1"/>
      <c r="O33" s="1"/>
      <c r="P33" s="1"/>
      <c r="Q33" s="1"/>
      <c r="R33" s="1"/>
      <c r="S33" s="1"/>
      <c r="T33" s="1"/>
      <c r="U33" s="1"/>
      <c r="V33" s="1"/>
      <c r="W33" s="1"/>
      <c r="X33" s="1"/>
      <c r="Y33" s="1"/>
      <c r="Z33" s="1"/>
    </row>
    <row r="34" spans="1:26" ht="58.2" thickBot="1" x14ac:dyDescent="0.35">
      <c r="A34" s="21" t="s">
        <v>73</v>
      </c>
      <c r="B34" s="22" t="s">
        <v>83</v>
      </c>
      <c r="C34" s="22" t="s">
        <v>84</v>
      </c>
      <c r="D34" s="23"/>
      <c r="E34" s="21" t="s">
        <v>79</v>
      </c>
      <c r="F34" s="29" t="s">
        <v>13</v>
      </c>
      <c r="G34" s="46">
        <v>17.5</v>
      </c>
      <c r="H34" s="40"/>
      <c r="I34" s="30" t="s">
        <v>13</v>
      </c>
      <c r="J34" s="36">
        <f t="shared" si="0"/>
        <v>0</v>
      </c>
      <c r="K34" s="1"/>
      <c r="L34" s="1"/>
      <c r="M34" s="1"/>
      <c r="N34" s="1"/>
      <c r="O34" s="1"/>
      <c r="P34" s="1"/>
      <c r="Q34" s="1"/>
      <c r="R34" s="1"/>
      <c r="S34" s="1"/>
      <c r="T34" s="1"/>
      <c r="U34" s="1"/>
      <c r="V34" s="1"/>
      <c r="W34" s="1"/>
      <c r="X34" s="1"/>
      <c r="Y34" s="1"/>
      <c r="Z34" s="1"/>
    </row>
    <row r="35" spans="1:26" ht="43.8" thickBot="1" x14ac:dyDescent="0.35">
      <c r="A35" s="21" t="s">
        <v>73</v>
      </c>
      <c r="B35" s="22" t="s">
        <v>85</v>
      </c>
      <c r="C35" s="22" t="s">
        <v>86</v>
      </c>
      <c r="D35" s="23"/>
      <c r="E35" s="21" t="s">
        <v>87</v>
      </c>
      <c r="F35" s="29" t="s">
        <v>88</v>
      </c>
      <c r="G35" s="52">
        <v>10</v>
      </c>
      <c r="H35" s="40"/>
      <c r="I35" s="29" t="s">
        <v>89</v>
      </c>
      <c r="J35" s="36">
        <f t="shared" si="0"/>
        <v>0</v>
      </c>
      <c r="K35" s="1"/>
      <c r="L35" s="1"/>
      <c r="M35" s="1"/>
      <c r="N35" s="1"/>
      <c r="O35" s="1"/>
      <c r="P35" s="1"/>
      <c r="Q35" s="1"/>
      <c r="R35" s="1"/>
      <c r="S35" s="1"/>
      <c r="T35" s="1"/>
      <c r="U35" s="1"/>
      <c r="V35" s="1"/>
      <c r="W35" s="1"/>
      <c r="X35" s="1"/>
      <c r="Y35" s="1"/>
      <c r="Z35" s="1"/>
    </row>
    <row r="36" spans="1:26" ht="43.8" thickBot="1" x14ac:dyDescent="0.35">
      <c r="A36" s="21" t="s">
        <v>73</v>
      </c>
      <c r="B36" s="22" t="s">
        <v>90</v>
      </c>
      <c r="C36" s="22" t="s">
        <v>91</v>
      </c>
      <c r="D36" s="23"/>
      <c r="E36" s="21" t="s">
        <v>92</v>
      </c>
      <c r="F36" s="29" t="s">
        <v>88</v>
      </c>
      <c r="G36" s="51">
        <v>12.5</v>
      </c>
      <c r="H36" s="40"/>
      <c r="I36" s="29" t="s">
        <v>89</v>
      </c>
      <c r="J36" s="36">
        <f t="shared" si="0"/>
        <v>0</v>
      </c>
      <c r="K36" s="1"/>
      <c r="L36" s="1"/>
      <c r="M36" s="1"/>
      <c r="N36" s="1"/>
      <c r="O36" s="1"/>
      <c r="P36" s="1"/>
      <c r="Q36" s="1"/>
      <c r="R36" s="1"/>
      <c r="S36" s="1"/>
      <c r="T36" s="1"/>
      <c r="U36" s="1"/>
      <c r="V36" s="1"/>
      <c r="W36" s="1"/>
      <c r="X36" s="1"/>
      <c r="Y36" s="1"/>
      <c r="Z36" s="1"/>
    </row>
    <row r="37" spans="1:26" ht="43.8" thickBot="1" x14ac:dyDescent="0.35">
      <c r="A37" s="21" t="s">
        <v>73</v>
      </c>
      <c r="B37" s="22" t="s">
        <v>93</v>
      </c>
      <c r="C37" s="22" t="s">
        <v>94</v>
      </c>
      <c r="D37" s="23"/>
      <c r="E37" s="21" t="s">
        <v>79</v>
      </c>
      <c r="F37" s="29" t="s">
        <v>13</v>
      </c>
      <c r="G37" s="14">
        <v>15</v>
      </c>
      <c r="H37" s="40"/>
      <c r="I37" s="41" t="s">
        <v>13</v>
      </c>
      <c r="J37" s="36">
        <f t="shared" si="0"/>
        <v>0</v>
      </c>
      <c r="K37" s="1"/>
      <c r="L37" s="1"/>
      <c r="M37" s="1"/>
      <c r="N37" s="1"/>
      <c r="O37" s="1"/>
      <c r="P37" s="1"/>
      <c r="Q37" s="1"/>
      <c r="R37" s="1"/>
      <c r="S37" s="1"/>
      <c r="T37" s="1"/>
      <c r="U37" s="1"/>
      <c r="V37" s="1"/>
      <c r="W37" s="1"/>
      <c r="X37" s="1"/>
      <c r="Y37" s="1"/>
      <c r="Z37" s="1"/>
    </row>
    <row r="38" spans="1:26" ht="43.8" thickBot="1" x14ac:dyDescent="0.35">
      <c r="A38" s="25" t="s">
        <v>73</v>
      </c>
      <c r="B38" s="26" t="s">
        <v>95</v>
      </c>
      <c r="C38" s="26" t="s">
        <v>96</v>
      </c>
      <c r="D38" s="27"/>
      <c r="E38" s="25" t="s">
        <v>97</v>
      </c>
      <c r="F38" s="45" t="s">
        <v>13</v>
      </c>
      <c r="G38" s="47">
        <v>17.5</v>
      </c>
      <c r="H38" s="48"/>
      <c r="I38" s="41" t="s">
        <v>13</v>
      </c>
      <c r="J38" s="37">
        <f t="shared" si="0"/>
        <v>0</v>
      </c>
      <c r="K38" s="1"/>
      <c r="L38" s="1"/>
      <c r="M38" s="1"/>
      <c r="N38" s="1"/>
      <c r="O38" s="1"/>
      <c r="P38" s="1"/>
      <c r="Q38" s="1"/>
      <c r="R38" s="1"/>
      <c r="S38" s="1"/>
      <c r="T38" s="1"/>
      <c r="U38" s="1"/>
      <c r="V38" s="1"/>
      <c r="W38" s="1"/>
      <c r="X38" s="1"/>
      <c r="Y38" s="1"/>
      <c r="Z38" s="1"/>
    </row>
    <row r="39" spans="1:26" ht="58.8" thickTop="1" thickBot="1" x14ac:dyDescent="0.35">
      <c r="A39" s="18" t="s">
        <v>98</v>
      </c>
      <c r="B39" s="54" t="s">
        <v>99</v>
      </c>
      <c r="C39" s="54" t="s">
        <v>100</v>
      </c>
      <c r="D39" s="20"/>
      <c r="E39" s="55" t="s">
        <v>101</v>
      </c>
      <c r="F39" s="56" t="s">
        <v>13</v>
      </c>
      <c r="G39" s="57">
        <v>7.5</v>
      </c>
      <c r="H39" s="38"/>
      <c r="I39" s="56" t="s">
        <v>13</v>
      </c>
      <c r="J39" s="35">
        <f t="shared" si="0"/>
        <v>0</v>
      </c>
      <c r="K39" s="1"/>
      <c r="L39" s="1"/>
      <c r="M39" s="1"/>
      <c r="N39" s="1"/>
      <c r="O39" s="1"/>
      <c r="P39" s="1"/>
      <c r="Q39" s="1"/>
      <c r="R39" s="1"/>
      <c r="S39" s="1"/>
      <c r="T39" s="1"/>
      <c r="U39" s="1"/>
      <c r="V39" s="1"/>
      <c r="W39" s="1"/>
      <c r="X39" s="1"/>
      <c r="Y39" s="1"/>
      <c r="Z39" s="1"/>
    </row>
    <row r="40" spans="1:26" ht="58.2" thickBot="1" x14ac:dyDescent="0.35">
      <c r="A40" s="21" t="s">
        <v>98</v>
      </c>
      <c r="B40" s="22" t="s">
        <v>102</v>
      </c>
      <c r="C40" s="22" t="s">
        <v>103</v>
      </c>
      <c r="D40" s="23"/>
      <c r="E40" s="21" t="s">
        <v>22</v>
      </c>
      <c r="F40" s="29" t="s">
        <v>13</v>
      </c>
      <c r="G40" s="46">
        <v>12.5</v>
      </c>
      <c r="H40" s="40"/>
      <c r="I40" s="29" t="s">
        <v>104</v>
      </c>
      <c r="J40" s="36">
        <f t="shared" si="0"/>
        <v>0</v>
      </c>
      <c r="K40" s="1"/>
      <c r="L40" s="1"/>
      <c r="M40" s="1"/>
      <c r="N40" s="1"/>
      <c r="O40" s="1"/>
      <c r="P40" s="1"/>
      <c r="Q40" s="1"/>
      <c r="R40" s="1"/>
      <c r="S40" s="1"/>
      <c r="T40" s="1"/>
      <c r="U40" s="1"/>
      <c r="V40" s="1"/>
      <c r="W40" s="1"/>
      <c r="X40" s="1"/>
      <c r="Y40" s="1"/>
      <c r="Z40" s="1"/>
    </row>
    <row r="41" spans="1:26" ht="43.8" thickBot="1" x14ac:dyDescent="0.35">
      <c r="A41" s="21" t="s">
        <v>98</v>
      </c>
      <c r="B41" s="22" t="s">
        <v>105</v>
      </c>
      <c r="C41" s="22" t="s">
        <v>106</v>
      </c>
      <c r="D41" s="23"/>
      <c r="E41" s="21" t="s">
        <v>22</v>
      </c>
      <c r="F41" s="29" t="s">
        <v>13</v>
      </c>
      <c r="G41" s="46">
        <v>7.5</v>
      </c>
      <c r="H41" s="40"/>
      <c r="I41" s="41" t="s">
        <v>13</v>
      </c>
      <c r="J41" s="36">
        <f t="shared" si="0"/>
        <v>0</v>
      </c>
      <c r="K41" s="1"/>
      <c r="L41" s="1"/>
      <c r="M41" s="1"/>
      <c r="N41" s="1"/>
      <c r="O41" s="1"/>
      <c r="P41" s="1"/>
      <c r="Q41" s="1"/>
      <c r="R41" s="1"/>
      <c r="S41" s="1"/>
      <c r="T41" s="1"/>
      <c r="U41" s="1"/>
      <c r="V41" s="1"/>
      <c r="W41" s="1"/>
      <c r="X41" s="1"/>
      <c r="Y41" s="1"/>
      <c r="Z41" s="1"/>
    </row>
    <row r="42" spans="1:26" ht="43.8" thickBot="1" x14ac:dyDescent="0.35">
      <c r="A42" s="25" t="s">
        <v>98</v>
      </c>
      <c r="B42" s="26" t="s">
        <v>107</v>
      </c>
      <c r="C42" s="26" t="s">
        <v>108</v>
      </c>
      <c r="D42" s="27"/>
      <c r="E42" s="25" t="s">
        <v>22</v>
      </c>
      <c r="F42" s="45" t="s">
        <v>13</v>
      </c>
      <c r="G42" s="47">
        <v>2.5</v>
      </c>
      <c r="H42" s="48"/>
      <c r="I42" s="42" t="s">
        <v>13</v>
      </c>
      <c r="J42" s="37">
        <f t="shared" si="0"/>
        <v>0</v>
      </c>
      <c r="K42" s="1"/>
      <c r="L42" s="1"/>
      <c r="M42" s="1"/>
      <c r="N42" s="1"/>
      <c r="O42" s="1"/>
      <c r="P42" s="1"/>
      <c r="Q42" s="1"/>
      <c r="R42" s="1"/>
      <c r="S42" s="1"/>
      <c r="T42" s="1"/>
      <c r="U42" s="1"/>
      <c r="V42" s="1"/>
      <c r="W42" s="1"/>
      <c r="X42" s="1"/>
      <c r="Y42" s="1"/>
      <c r="Z42" s="1"/>
    </row>
    <row r="43" spans="1:26" ht="58.8" thickTop="1" thickBot="1" x14ac:dyDescent="0.35">
      <c r="A43" s="18" t="s">
        <v>109</v>
      </c>
      <c r="B43" s="19" t="s">
        <v>110</v>
      </c>
      <c r="C43" s="19" t="s">
        <v>111</v>
      </c>
      <c r="D43" s="20"/>
      <c r="E43" s="18" t="s">
        <v>112</v>
      </c>
      <c r="F43" s="28" t="s">
        <v>40</v>
      </c>
      <c r="G43" s="60">
        <v>25</v>
      </c>
      <c r="H43" s="38"/>
      <c r="I43" s="62" t="s">
        <v>40</v>
      </c>
      <c r="J43" s="203">
        <f>H43*G43</f>
        <v>0</v>
      </c>
      <c r="K43" s="1"/>
      <c r="L43" s="1"/>
      <c r="M43" s="1"/>
      <c r="N43" s="1"/>
      <c r="O43" s="1"/>
      <c r="P43" s="1"/>
      <c r="Q43" s="1"/>
      <c r="R43" s="1"/>
      <c r="S43" s="1"/>
      <c r="T43" s="1"/>
      <c r="U43" s="1"/>
      <c r="V43" s="1"/>
      <c r="W43" s="1"/>
      <c r="X43" s="1"/>
      <c r="Y43" s="1"/>
      <c r="Z43" s="1"/>
    </row>
    <row r="44" spans="1:26" ht="43.2" customHeight="1" thickBot="1" x14ac:dyDescent="0.35">
      <c r="A44" s="81" t="s">
        <v>109</v>
      </c>
      <c r="B44" s="82" t="s">
        <v>148</v>
      </c>
      <c r="C44" s="82" t="s">
        <v>149</v>
      </c>
      <c r="D44" s="200"/>
      <c r="E44" s="94" t="s">
        <v>112</v>
      </c>
      <c r="F44" s="85" t="s">
        <v>40</v>
      </c>
      <c r="G44" s="201">
        <v>20</v>
      </c>
      <c r="H44" s="88"/>
      <c r="I44" s="30"/>
      <c r="J44" s="145">
        <f t="shared" ref="J44:J48" si="2">H44*G44</f>
        <v>0</v>
      </c>
      <c r="K44" s="1"/>
      <c r="L44" s="1"/>
      <c r="M44" s="1"/>
      <c r="N44" s="1"/>
      <c r="O44" s="1"/>
      <c r="P44" s="1"/>
      <c r="Q44" s="1"/>
      <c r="R44" s="1"/>
      <c r="S44" s="1"/>
      <c r="T44" s="1"/>
      <c r="U44" s="1"/>
      <c r="V44" s="1"/>
      <c r="W44" s="1"/>
      <c r="X44" s="1"/>
      <c r="Y44" s="1"/>
      <c r="Z44" s="1"/>
    </row>
    <row r="45" spans="1:26" ht="43.2" customHeight="1" thickBot="1" x14ac:dyDescent="0.35">
      <c r="A45" s="81" t="s">
        <v>109</v>
      </c>
      <c r="B45" s="82" t="s">
        <v>150</v>
      </c>
      <c r="C45" s="82" t="s">
        <v>154</v>
      </c>
      <c r="D45" s="200"/>
      <c r="E45" s="94" t="s">
        <v>112</v>
      </c>
      <c r="F45" s="85" t="s">
        <v>40</v>
      </c>
      <c r="G45" s="201">
        <v>30</v>
      </c>
      <c r="H45" s="88"/>
      <c r="I45" s="30"/>
      <c r="J45" s="204">
        <f t="shared" si="2"/>
        <v>0</v>
      </c>
      <c r="K45" s="1"/>
      <c r="L45" s="1"/>
      <c r="M45" s="1"/>
      <c r="N45" s="1"/>
      <c r="O45" s="1"/>
      <c r="P45" s="1"/>
      <c r="Q45" s="1"/>
      <c r="R45" s="1"/>
      <c r="S45" s="1"/>
      <c r="T45" s="1"/>
      <c r="U45" s="1"/>
      <c r="V45" s="1"/>
      <c r="W45" s="1"/>
      <c r="X45" s="1"/>
      <c r="Y45" s="1"/>
      <c r="Z45" s="1"/>
    </row>
    <row r="46" spans="1:26" ht="43.2" customHeight="1" thickBot="1" x14ac:dyDescent="0.35">
      <c r="A46" s="81" t="s">
        <v>109</v>
      </c>
      <c r="B46" s="82" t="s">
        <v>151</v>
      </c>
      <c r="C46" s="82" t="s">
        <v>154</v>
      </c>
      <c r="D46" s="200"/>
      <c r="E46" s="94" t="s">
        <v>112</v>
      </c>
      <c r="F46" s="85" t="s">
        <v>40</v>
      </c>
      <c r="G46" s="201">
        <v>40</v>
      </c>
      <c r="H46" s="88"/>
      <c r="I46" s="30"/>
      <c r="J46" s="145">
        <f t="shared" si="2"/>
        <v>0</v>
      </c>
      <c r="K46" s="1"/>
      <c r="L46" s="1"/>
      <c r="M46" s="1"/>
      <c r="N46" s="1"/>
      <c r="O46" s="1"/>
      <c r="P46" s="1"/>
      <c r="Q46" s="1"/>
      <c r="R46" s="1"/>
      <c r="S46" s="1"/>
      <c r="T46" s="1"/>
      <c r="U46" s="1"/>
      <c r="V46" s="1"/>
      <c r="W46" s="1"/>
      <c r="X46" s="1"/>
      <c r="Y46" s="1"/>
      <c r="Z46" s="1"/>
    </row>
    <row r="47" spans="1:26" ht="43.2" customHeight="1" thickBot="1" x14ac:dyDescent="0.35">
      <c r="A47" s="81" t="s">
        <v>109</v>
      </c>
      <c r="B47" s="82" t="s">
        <v>152</v>
      </c>
      <c r="C47" s="82" t="s">
        <v>155</v>
      </c>
      <c r="D47" s="200"/>
      <c r="E47" s="94" t="s">
        <v>112</v>
      </c>
      <c r="F47" s="85" t="s">
        <v>40</v>
      </c>
      <c r="G47" s="201">
        <v>45</v>
      </c>
      <c r="H47" s="88"/>
      <c r="I47" s="30"/>
      <c r="J47" s="205">
        <f t="shared" si="2"/>
        <v>0</v>
      </c>
      <c r="K47" s="1"/>
      <c r="L47" s="1"/>
      <c r="M47" s="1"/>
      <c r="N47" s="1"/>
      <c r="O47" s="1"/>
      <c r="P47" s="1"/>
      <c r="Q47" s="1"/>
      <c r="R47" s="1"/>
      <c r="S47" s="1"/>
      <c r="T47" s="1"/>
      <c r="U47" s="1"/>
      <c r="V47" s="1"/>
      <c r="W47" s="1"/>
      <c r="X47" s="1"/>
      <c r="Y47" s="1"/>
      <c r="Z47" s="1"/>
    </row>
    <row r="48" spans="1:26" ht="43.2" customHeight="1" thickBot="1" x14ac:dyDescent="0.35">
      <c r="A48" s="81" t="s">
        <v>109</v>
      </c>
      <c r="B48" s="82" t="s">
        <v>153</v>
      </c>
      <c r="C48" s="82" t="s">
        <v>156</v>
      </c>
      <c r="D48" s="200"/>
      <c r="E48" s="94" t="s">
        <v>112</v>
      </c>
      <c r="F48" s="85" t="s">
        <v>40</v>
      </c>
      <c r="G48" s="201">
        <v>30</v>
      </c>
      <c r="H48" s="88"/>
      <c r="I48" s="30"/>
      <c r="J48" s="145">
        <f t="shared" si="2"/>
        <v>0</v>
      </c>
      <c r="K48" s="1"/>
      <c r="L48" s="1"/>
      <c r="M48" s="1"/>
      <c r="N48" s="1"/>
      <c r="O48" s="1"/>
      <c r="P48" s="1"/>
      <c r="Q48" s="1"/>
      <c r="R48" s="1"/>
      <c r="S48" s="1"/>
      <c r="T48" s="1"/>
      <c r="U48" s="1"/>
      <c r="V48" s="1"/>
      <c r="W48" s="1"/>
      <c r="X48" s="1"/>
      <c r="Y48" s="1"/>
      <c r="Z48" s="1"/>
    </row>
    <row r="49" spans="1:26" ht="58.2" thickBot="1" x14ac:dyDescent="0.35">
      <c r="A49" s="21" t="s">
        <v>109</v>
      </c>
      <c r="B49" s="58" t="s">
        <v>110</v>
      </c>
      <c r="C49" s="58" t="s">
        <v>113</v>
      </c>
      <c r="D49" s="23"/>
      <c r="E49" s="59" t="s">
        <v>112</v>
      </c>
      <c r="F49" s="29" t="s">
        <v>40</v>
      </c>
      <c r="G49" s="61">
        <v>110</v>
      </c>
      <c r="H49" s="40"/>
      <c r="I49" s="63" t="s">
        <v>40</v>
      </c>
      <c r="J49" s="202">
        <f t="shared" si="0"/>
        <v>0</v>
      </c>
      <c r="K49" s="1"/>
      <c r="L49" s="1"/>
      <c r="M49" s="1"/>
      <c r="N49" s="1"/>
      <c r="O49" s="1"/>
      <c r="P49" s="1"/>
      <c r="Q49" s="1"/>
      <c r="R49" s="1"/>
      <c r="S49" s="1"/>
      <c r="T49" s="1"/>
      <c r="U49" s="1"/>
      <c r="V49" s="1"/>
      <c r="W49" s="1"/>
      <c r="X49" s="1"/>
      <c r="Y49" s="1"/>
      <c r="Z49" s="1"/>
    </row>
    <row r="50" spans="1:26" ht="43.8" thickBot="1" x14ac:dyDescent="0.35">
      <c r="A50" s="21" t="s">
        <v>109</v>
      </c>
      <c r="B50" s="22" t="s">
        <v>114</v>
      </c>
      <c r="C50" s="22" t="s">
        <v>115</v>
      </c>
      <c r="D50" s="23"/>
      <c r="E50" s="21" t="s">
        <v>116</v>
      </c>
      <c r="F50" s="29" t="s">
        <v>13</v>
      </c>
      <c r="G50" s="46">
        <v>40</v>
      </c>
      <c r="H50" s="40"/>
      <c r="I50" s="41" t="s">
        <v>13</v>
      </c>
      <c r="J50" s="36">
        <f t="shared" si="0"/>
        <v>0</v>
      </c>
      <c r="K50" s="1"/>
      <c r="L50" s="1"/>
      <c r="M50" s="1"/>
      <c r="N50" s="1"/>
      <c r="O50" s="1"/>
      <c r="P50" s="1"/>
      <c r="Q50" s="1"/>
      <c r="R50" s="1"/>
      <c r="S50" s="1"/>
      <c r="T50" s="1"/>
      <c r="U50" s="1"/>
      <c r="V50" s="1"/>
      <c r="W50" s="1"/>
      <c r="X50" s="1"/>
      <c r="Y50" s="1"/>
      <c r="Z50" s="1"/>
    </row>
    <row r="51" spans="1:26" ht="43.8" thickBot="1" x14ac:dyDescent="0.35">
      <c r="A51" s="97" t="s">
        <v>109</v>
      </c>
      <c r="B51" s="98" t="s">
        <v>117</v>
      </c>
      <c r="C51" s="98" t="s">
        <v>118</v>
      </c>
      <c r="D51" s="99"/>
      <c r="E51" s="97" t="s">
        <v>116</v>
      </c>
      <c r="F51" s="100" t="s">
        <v>13</v>
      </c>
      <c r="G51" s="101">
        <v>80</v>
      </c>
      <c r="H51" s="88"/>
      <c r="I51" s="89" t="s">
        <v>13</v>
      </c>
      <c r="J51" s="90">
        <f t="shared" ref="J51" si="3">H51*G51</f>
        <v>0</v>
      </c>
      <c r="K51" s="1"/>
      <c r="L51" s="1"/>
      <c r="M51" s="1"/>
      <c r="N51" s="1"/>
      <c r="O51" s="1"/>
      <c r="P51" s="1"/>
      <c r="Q51" s="1"/>
      <c r="R51" s="1"/>
      <c r="S51" s="1"/>
      <c r="T51" s="1"/>
      <c r="U51" s="1"/>
      <c r="V51" s="1"/>
      <c r="W51" s="1"/>
      <c r="X51" s="1"/>
      <c r="Y51" s="1"/>
      <c r="Z51" s="1"/>
    </row>
    <row r="52" spans="1:26" ht="29.4" thickBot="1" x14ac:dyDescent="0.35">
      <c r="A52" s="91" t="s">
        <v>109</v>
      </c>
      <c r="B52" s="92" t="s">
        <v>119</v>
      </c>
      <c r="C52" s="82" t="s">
        <v>159</v>
      </c>
      <c r="D52" s="93"/>
      <c r="E52" s="94" t="s">
        <v>112</v>
      </c>
      <c r="F52" s="95" t="s">
        <v>40</v>
      </c>
      <c r="G52" s="96">
        <v>30</v>
      </c>
      <c r="H52" s="88"/>
      <c r="I52" s="115" t="s">
        <v>40</v>
      </c>
      <c r="J52" s="102">
        <v>0</v>
      </c>
      <c r="K52" s="1"/>
      <c r="L52" s="1"/>
      <c r="M52" s="1"/>
      <c r="N52" s="1"/>
      <c r="O52" s="1"/>
      <c r="P52" s="1"/>
      <c r="Q52" s="1"/>
      <c r="R52" s="1"/>
      <c r="S52" s="1"/>
      <c r="T52" s="1"/>
      <c r="U52" s="1"/>
      <c r="V52" s="1"/>
      <c r="W52" s="1"/>
      <c r="X52" s="1"/>
      <c r="Y52" s="1"/>
      <c r="Z52" s="1"/>
    </row>
    <row r="53" spans="1:26" ht="29.4" thickBot="1" x14ac:dyDescent="0.35">
      <c r="A53" s="81" t="s">
        <v>109</v>
      </c>
      <c r="B53" s="82" t="s">
        <v>120</v>
      </c>
      <c r="C53" s="82" t="s">
        <v>159</v>
      </c>
      <c r="D53" s="83"/>
      <c r="E53" s="84" t="s">
        <v>112</v>
      </c>
      <c r="F53" s="85" t="s">
        <v>40</v>
      </c>
      <c r="G53" s="86">
        <v>55</v>
      </c>
      <c r="H53" s="88"/>
      <c r="I53" s="30" t="s">
        <v>40</v>
      </c>
      <c r="J53" s="87">
        <v>0</v>
      </c>
      <c r="K53" s="1"/>
      <c r="L53" s="1"/>
      <c r="M53" s="1"/>
      <c r="N53" s="1"/>
      <c r="O53" s="1"/>
      <c r="P53" s="1"/>
      <c r="Q53" s="1"/>
      <c r="R53" s="1"/>
      <c r="S53" s="1"/>
      <c r="T53" s="1"/>
      <c r="U53" s="1"/>
      <c r="V53" s="1"/>
      <c r="W53" s="1"/>
      <c r="X53" s="1"/>
      <c r="Y53" s="1"/>
      <c r="Z53" s="1"/>
    </row>
    <row r="54" spans="1:26" ht="29.4" thickBot="1" x14ac:dyDescent="0.35">
      <c r="A54" s="81" t="s">
        <v>109</v>
      </c>
      <c r="B54" s="82" t="s">
        <v>157</v>
      </c>
      <c r="C54" s="82" t="s">
        <v>158</v>
      </c>
      <c r="D54" s="200"/>
      <c r="E54" s="84" t="s">
        <v>112</v>
      </c>
      <c r="F54" s="85" t="s">
        <v>40</v>
      </c>
      <c r="G54" s="201">
        <v>13.5</v>
      </c>
      <c r="H54" s="88"/>
      <c r="I54" s="30" t="s">
        <v>40</v>
      </c>
      <c r="J54" s="87">
        <v>0</v>
      </c>
      <c r="K54" s="1"/>
      <c r="L54" s="1"/>
      <c r="M54" s="1"/>
      <c r="N54" s="1"/>
      <c r="O54" s="1"/>
      <c r="P54" s="1"/>
      <c r="Q54" s="1"/>
      <c r="R54" s="1"/>
      <c r="S54" s="1"/>
      <c r="T54" s="1"/>
      <c r="U54" s="1"/>
      <c r="V54" s="1"/>
      <c r="W54" s="1"/>
      <c r="X54" s="1"/>
      <c r="Y54" s="1"/>
      <c r="Z54" s="1"/>
    </row>
    <row r="55" spans="1:26" ht="29.4" thickBot="1" x14ac:dyDescent="0.35">
      <c r="A55" s="106" t="s">
        <v>109</v>
      </c>
      <c r="B55" s="103" t="s">
        <v>121</v>
      </c>
      <c r="C55" s="103" t="s">
        <v>122</v>
      </c>
      <c r="D55" s="104"/>
      <c r="E55" s="84" t="s">
        <v>39</v>
      </c>
      <c r="F55" s="85" t="s">
        <v>40</v>
      </c>
      <c r="G55" s="105">
        <v>290</v>
      </c>
      <c r="H55" s="88"/>
      <c r="I55" s="30" t="s">
        <v>40</v>
      </c>
      <c r="J55" s="87">
        <v>0</v>
      </c>
      <c r="K55" s="1"/>
      <c r="L55" s="1"/>
      <c r="M55" s="1"/>
      <c r="N55" s="1"/>
      <c r="O55" s="1"/>
      <c r="P55" s="1"/>
      <c r="Q55" s="1"/>
      <c r="R55" s="1"/>
      <c r="S55" s="1"/>
      <c r="T55" s="1"/>
      <c r="U55" s="1"/>
      <c r="V55" s="1"/>
      <c r="W55" s="1"/>
      <c r="X55" s="1"/>
      <c r="Y55" s="1"/>
      <c r="Z55" s="1"/>
    </row>
    <row r="56" spans="1:26" ht="73.2" thickTop="1" thickBot="1" x14ac:dyDescent="0.35">
      <c r="A56" s="18" t="s">
        <v>123</v>
      </c>
      <c r="B56" s="19" t="s">
        <v>124</v>
      </c>
      <c r="C56" s="19" t="s">
        <v>125</v>
      </c>
      <c r="D56" s="20"/>
      <c r="E56" s="18" t="s">
        <v>101</v>
      </c>
      <c r="F56" s="28" t="s">
        <v>13</v>
      </c>
      <c r="G56" s="57">
        <v>2.5</v>
      </c>
      <c r="H56" s="38"/>
      <c r="I56" s="56" t="s">
        <v>13</v>
      </c>
      <c r="J56" s="35">
        <f t="shared" si="0"/>
        <v>0</v>
      </c>
      <c r="K56" s="1"/>
      <c r="L56" s="1"/>
      <c r="M56" s="1"/>
      <c r="N56" s="1"/>
      <c r="O56" s="1"/>
      <c r="P56" s="1"/>
      <c r="Q56" s="1"/>
      <c r="R56" s="1"/>
      <c r="S56" s="1"/>
      <c r="T56" s="1"/>
      <c r="U56" s="1"/>
      <c r="V56" s="1"/>
      <c r="W56" s="1"/>
      <c r="X56" s="1"/>
      <c r="Y56" s="1"/>
      <c r="Z56" s="1"/>
    </row>
    <row r="57" spans="1:26" ht="87" thickBot="1" x14ac:dyDescent="0.35">
      <c r="A57" s="25" t="s">
        <v>123</v>
      </c>
      <c r="B57" s="26" t="s">
        <v>126</v>
      </c>
      <c r="C57" s="26" t="s">
        <v>127</v>
      </c>
      <c r="D57" s="27"/>
      <c r="E57" s="25" t="s">
        <v>101</v>
      </c>
      <c r="F57" s="45" t="s">
        <v>13</v>
      </c>
      <c r="G57" s="34">
        <v>10</v>
      </c>
      <c r="H57" s="48"/>
      <c r="I57" s="42" t="s">
        <v>13</v>
      </c>
      <c r="J57" s="37">
        <f t="shared" si="0"/>
        <v>0</v>
      </c>
      <c r="K57" s="1"/>
      <c r="L57" s="1"/>
      <c r="M57" s="1"/>
      <c r="N57" s="1"/>
      <c r="O57" s="1"/>
      <c r="P57" s="1"/>
      <c r="Q57" s="1"/>
      <c r="R57" s="1"/>
      <c r="S57" s="1"/>
      <c r="T57" s="1"/>
      <c r="U57" s="1"/>
      <c r="V57" s="1"/>
      <c r="W57" s="1"/>
      <c r="X57" s="1"/>
      <c r="Y57" s="1"/>
      <c r="Z57" s="1"/>
    </row>
    <row r="58" spans="1:26" ht="44.4" thickTop="1" thickBot="1" x14ac:dyDescent="0.35">
      <c r="A58" s="15" t="s">
        <v>128</v>
      </c>
      <c r="B58" s="16" t="s">
        <v>129</v>
      </c>
      <c r="C58" s="16" t="s">
        <v>130</v>
      </c>
      <c r="D58" s="17"/>
      <c r="E58" s="15" t="s">
        <v>22</v>
      </c>
      <c r="F58" s="31" t="s">
        <v>13</v>
      </c>
      <c r="G58" s="10">
        <v>7.5</v>
      </c>
      <c r="H58" s="43"/>
      <c r="I58" s="64" t="s">
        <v>13</v>
      </c>
      <c r="J58" s="9">
        <f t="shared" si="0"/>
        <v>0</v>
      </c>
      <c r="K58" s="1"/>
      <c r="L58" s="1"/>
      <c r="M58" s="1"/>
      <c r="N58" s="1"/>
      <c r="O58" s="1"/>
      <c r="P58" s="1"/>
      <c r="Q58" s="1"/>
      <c r="R58" s="1"/>
      <c r="S58" s="1"/>
      <c r="T58" s="1"/>
      <c r="U58" s="1"/>
      <c r="V58" s="1"/>
      <c r="W58" s="1"/>
      <c r="X58" s="1"/>
      <c r="Y58" s="1"/>
      <c r="Z58" s="1"/>
    </row>
    <row r="59" spans="1:26" ht="58.8" thickTop="1" thickBot="1" x14ac:dyDescent="0.35">
      <c r="A59" s="15" t="s">
        <v>131</v>
      </c>
      <c r="B59" s="16" t="s">
        <v>131</v>
      </c>
      <c r="C59" s="16" t="s">
        <v>132</v>
      </c>
      <c r="D59" s="17"/>
      <c r="E59" s="15" t="s">
        <v>133</v>
      </c>
      <c r="F59" s="44" t="s">
        <v>13</v>
      </c>
      <c r="G59" s="8">
        <v>1</v>
      </c>
      <c r="H59" s="43"/>
      <c r="I59" s="64" t="s">
        <v>13</v>
      </c>
      <c r="J59" s="9">
        <f>H59*G59</f>
        <v>0</v>
      </c>
      <c r="K59" s="1"/>
      <c r="L59" s="1"/>
      <c r="M59" s="1"/>
      <c r="N59" s="1"/>
      <c r="O59" s="1"/>
      <c r="P59" s="1"/>
      <c r="Q59" s="1"/>
      <c r="R59" s="1"/>
      <c r="S59" s="1"/>
      <c r="T59" s="1"/>
      <c r="U59" s="1"/>
      <c r="V59" s="1"/>
      <c r="W59" s="1"/>
      <c r="X59" s="1"/>
      <c r="Y59" s="1"/>
      <c r="Z59" s="1"/>
    </row>
    <row r="60" spans="1:26" ht="58.8" thickTop="1" thickBot="1" x14ac:dyDescent="0.35">
      <c r="A60" s="72"/>
      <c r="B60" s="73"/>
      <c r="C60" s="73" t="s">
        <v>134</v>
      </c>
      <c r="D60" s="74"/>
      <c r="E60" s="72"/>
      <c r="F60" s="75"/>
      <c r="G60" s="76"/>
      <c r="H60" s="77"/>
      <c r="I60" s="78"/>
      <c r="J60" s="79">
        <f>H60*G60</f>
        <v>0</v>
      </c>
      <c r="K60" s="1"/>
      <c r="L60" s="1"/>
      <c r="M60" s="1"/>
      <c r="N60" s="1"/>
      <c r="O60" s="1"/>
      <c r="P60" s="1"/>
      <c r="Q60" s="1"/>
      <c r="R60" s="1"/>
      <c r="S60" s="1"/>
      <c r="T60" s="1"/>
      <c r="U60" s="1"/>
      <c r="V60" s="1"/>
      <c r="W60" s="1"/>
      <c r="X60" s="1"/>
      <c r="Y60" s="1"/>
      <c r="Z60" s="1"/>
    </row>
    <row r="61" spans="1:26" ht="15.6" thickTop="1" thickBot="1" x14ac:dyDescent="0.35">
      <c r="A61" s="72"/>
      <c r="B61" s="73"/>
      <c r="C61" s="73"/>
      <c r="D61" s="74"/>
      <c r="E61" s="72"/>
      <c r="F61" s="75"/>
      <c r="G61" s="76"/>
      <c r="H61" s="77"/>
      <c r="I61" s="78"/>
      <c r="J61" s="79">
        <f>H61*G61</f>
        <v>0</v>
      </c>
      <c r="K61" s="1"/>
      <c r="L61" s="1"/>
      <c r="M61" s="1"/>
      <c r="N61" s="1"/>
      <c r="O61" s="1"/>
      <c r="P61" s="1"/>
      <c r="Q61" s="1"/>
      <c r="R61" s="1"/>
      <c r="S61" s="1"/>
      <c r="T61" s="1"/>
      <c r="U61" s="1"/>
      <c r="V61" s="1"/>
      <c r="W61" s="1"/>
      <c r="X61" s="1"/>
      <c r="Y61" s="1"/>
      <c r="Z61" s="1"/>
    </row>
    <row r="62" spans="1:26" ht="15.6" thickTop="1" thickBot="1" x14ac:dyDescent="0.35">
      <c r="A62" s="66"/>
      <c r="B62" s="4"/>
      <c r="C62" s="4"/>
      <c r="D62" s="4"/>
      <c r="E62" s="4"/>
      <c r="F62" s="1"/>
      <c r="G62" s="66"/>
      <c r="H62" s="66"/>
      <c r="I62" s="66"/>
      <c r="J62" s="66"/>
      <c r="K62" s="1"/>
      <c r="L62" s="1"/>
      <c r="M62" s="1"/>
      <c r="N62" s="1"/>
      <c r="O62" s="1"/>
      <c r="P62" s="1"/>
      <c r="Q62" s="1"/>
      <c r="R62" s="1"/>
      <c r="S62" s="1"/>
      <c r="T62" s="1"/>
      <c r="U62" s="1"/>
      <c r="V62" s="1"/>
      <c r="W62" s="1"/>
      <c r="X62" s="1"/>
      <c r="Y62" s="1"/>
      <c r="Z62" s="1"/>
    </row>
    <row r="63" spans="1:26" ht="48.75" customHeight="1" thickTop="1" thickBot="1" x14ac:dyDescent="0.35">
      <c r="A63" s="199" t="s">
        <v>135</v>
      </c>
      <c r="B63" s="65" t="s">
        <v>146</v>
      </c>
      <c r="C63" s="197" t="s">
        <v>147</v>
      </c>
      <c r="D63" s="80" t="s">
        <v>145</v>
      </c>
      <c r="E63" s="80" t="s">
        <v>145</v>
      </c>
      <c r="F63" s="6"/>
      <c r="G63" s="169" t="s">
        <v>136</v>
      </c>
      <c r="H63" s="170"/>
      <c r="I63" s="177">
        <f>SUM(J7:J61)</f>
        <v>0</v>
      </c>
      <c r="J63" s="178"/>
      <c r="K63" s="7"/>
      <c r="L63" s="1"/>
      <c r="M63" s="1"/>
      <c r="N63" s="1"/>
      <c r="O63" s="1"/>
      <c r="P63" s="1"/>
      <c r="Q63" s="1"/>
      <c r="R63" s="1"/>
      <c r="S63" s="1"/>
      <c r="T63" s="1"/>
      <c r="U63" s="1"/>
      <c r="V63" s="1"/>
      <c r="W63" s="1"/>
      <c r="X63" s="1"/>
      <c r="Y63" s="1"/>
      <c r="Z63" s="1"/>
    </row>
    <row r="64" spans="1:26" ht="32.25" customHeight="1" thickTop="1" thickBot="1" x14ac:dyDescent="0.35">
      <c r="A64" s="198" t="s">
        <v>137</v>
      </c>
      <c r="B64" s="11">
        <v>42</v>
      </c>
      <c r="C64" s="11">
        <v>28</v>
      </c>
      <c r="D64" s="11">
        <v>63</v>
      </c>
      <c r="E64" s="11">
        <v>56</v>
      </c>
      <c r="F64" s="5"/>
      <c r="G64" s="179" t="s">
        <v>138</v>
      </c>
      <c r="H64" s="180"/>
      <c r="I64" s="181" t="s">
        <v>139</v>
      </c>
      <c r="J64" s="182"/>
      <c r="K64" s="1"/>
      <c r="L64" s="1"/>
      <c r="M64" s="1"/>
      <c r="N64" s="1"/>
      <c r="O64" s="1"/>
      <c r="P64" s="1"/>
      <c r="Q64" s="1"/>
      <c r="R64" s="1"/>
      <c r="S64" s="1"/>
      <c r="T64" s="1"/>
      <c r="U64" s="1"/>
      <c r="V64" s="1"/>
      <c r="W64" s="1"/>
      <c r="X64" s="1"/>
      <c r="Y64" s="1"/>
      <c r="Z64" s="1"/>
    </row>
    <row r="65" spans="1:26" ht="29.4" thickBot="1" x14ac:dyDescent="0.35">
      <c r="A65" s="3" t="s">
        <v>140</v>
      </c>
      <c r="B65" s="11">
        <v>9</v>
      </c>
      <c r="C65" s="11">
        <v>10</v>
      </c>
      <c r="D65" s="11">
        <v>12</v>
      </c>
      <c r="E65" s="11">
        <v>20</v>
      </c>
      <c r="F65" s="5"/>
      <c r="G65" s="183" t="s">
        <v>141</v>
      </c>
      <c r="H65" s="184"/>
      <c r="I65" s="185">
        <v>100</v>
      </c>
      <c r="J65" s="186"/>
      <c r="K65" s="7"/>
      <c r="L65" s="1"/>
      <c r="M65" s="1"/>
      <c r="N65" s="1"/>
      <c r="O65" s="1"/>
      <c r="P65" s="1"/>
      <c r="Q65" s="1"/>
      <c r="R65" s="1"/>
      <c r="S65" s="1"/>
      <c r="T65" s="1"/>
      <c r="U65" s="1"/>
      <c r="V65" s="1"/>
      <c r="W65" s="1"/>
      <c r="X65" s="1"/>
      <c r="Y65" s="1"/>
      <c r="Z65" s="1"/>
    </row>
    <row r="66" spans="1:26" ht="87" thickBot="1" x14ac:dyDescent="0.35">
      <c r="A66" s="2" t="s">
        <v>142</v>
      </c>
      <c r="B66" s="11">
        <v>18</v>
      </c>
      <c r="C66" s="11">
        <v>18</v>
      </c>
      <c r="D66" s="11">
        <v>24</v>
      </c>
      <c r="E66" s="11">
        <v>36</v>
      </c>
      <c r="F66" s="6"/>
      <c r="G66" s="169" t="s">
        <v>143</v>
      </c>
      <c r="H66" s="170"/>
      <c r="I66" s="187">
        <f>I63/I65</f>
        <v>0</v>
      </c>
      <c r="J66" s="188"/>
      <c r="K66" s="7"/>
      <c r="L66" s="1"/>
      <c r="M66" s="1"/>
      <c r="N66" s="1"/>
      <c r="O66" s="1"/>
      <c r="P66" s="1"/>
      <c r="Q66" s="1"/>
      <c r="R66" s="1"/>
      <c r="S66" s="1"/>
      <c r="T66" s="1"/>
      <c r="U66" s="1"/>
      <c r="V66" s="1"/>
      <c r="W66" s="1"/>
      <c r="X66" s="1"/>
      <c r="Y66" s="1"/>
      <c r="Z66" s="1"/>
    </row>
    <row r="67" spans="1:26" ht="15.6" thickTop="1" thickBot="1" x14ac:dyDescent="0.35">
      <c r="A67" s="1"/>
      <c r="B67" s="1"/>
      <c r="C67" s="1"/>
      <c r="D67" s="1"/>
      <c r="E67" s="1"/>
      <c r="F67" s="1"/>
      <c r="G67" s="173"/>
      <c r="H67" s="174"/>
      <c r="I67" s="173"/>
      <c r="J67" s="174"/>
      <c r="K67" s="1"/>
      <c r="L67" s="1"/>
      <c r="M67" s="1"/>
      <c r="N67" s="1"/>
      <c r="O67" s="1"/>
      <c r="P67" s="1"/>
      <c r="Q67" s="1"/>
      <c r="R67" s="1"/>
      <c r="S67" s="1"/>
      <c r="T67" s="1"/>
      <c r="U67" s="1"/>
      <c r="V67" s="1"/>
      <c r="W67" s="1"/>
      <c r="X67" s="1"/>
      <c r="Y67" s="1"/>
      <c r="Z67" s="1"/>
    </row>
    <row r="68" spans="1:26" ht="15" thickBot="1" x14ac:dyDescent="0.35">
      <c r="A68" s="1"/>
      <c r="B68" s="1"/>
      <c r="C68" s="1"/>
      <c r="D68" s="1"/>
      <c r="E68" s="1"/>
      <c r="F68" s="1"/>
      <c r="G68" s="175"/>
      <c r="H68" s="176"/>
      <c r="I68" s="1"/>
      <c r="J68" s="1"/>
      <c r="K68" s="1"/>
      <c r="L68" s="1"/>
      <c r="M68" s="1"/>
      <c r="N68" s="1"/>
      <c r="O68" s="1"/>
      <c r="P68" s="1"/>
      <c r="Q68" s="1"/>
      <c r="R68" s="1"/>
      <c r="S68" s="1"/>
      <c r="T68" s="1"/>
      <c r="U68" s="1"/>
      <c r="V68" s="1"/>
      <c r="W68" s="1"/>
      <c r="X68" s="1"/>
      <c r="Y68" s="1"/>
      <c r="Z68" s="1"/>
    </row>
    <row r="69" spans="1:26" ht="15" thickBot="1" x14ac:dyDescent="0.3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 thickBot="1"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 thickBot="1" x14ac:dyDescent="0.3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 thickBot="1" x14ac:dyDescent="0.3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 thickBot="1" x14ac:dyDescent="0.3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 thickBot="1" x14ac:dyDescent="0.3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 thickBot="1" x14ac:dyDescent="0.3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 thickBot="1" x14ac:dyDescent="0.3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 thickBot="1" x14ac:dyDescent="0.3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 thickBot="1" x14ac:dyDescent="0.3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 thickBot="1"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 thickBot="1" x14ac:dyDescent="0.3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 thickBot="1" x14ac:dyDescent="0.3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 thickBot="1" x14ac:dyDescent="0.3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 thickBot="1"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 thickBot="1" x14ac:dyDescent="0.3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 thickBot="1" x14ac:dyDescent="0.3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 thickBot="1" x14ac:dyDescent="0.3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 thickBot="1" x14ac:dyDescent="0.3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 thickBot="1" x14ac:dyDescent="0.3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 thickBot="1" x14ac:dyDescent="0.3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 thickBot="1" x14ac:dyDescent="0.3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 thickBot="1" x14ac:dyDescent="0.3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 thickBot="1" x14ac:dyDescent="0.3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 thickBot="1" x14ac:dyDescent="0.3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 thickBot="1" x14ac:dyDescent="0.3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 thickBot="1" x14ac:dyDescent="0.3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 thickBot="1" x14ac:dyDescent="0.3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 thickBot="1" x14ac:dyDescent="0.3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 thickBot="1" x14ac:dyDescent="0.3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 thickBot="1" x14ac:dyDescent="0.3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 thickBot="1" x14ac:dyDescent="0.3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 thickBot="1" x14ac:dyDescent="0.3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 thickBot="1" x14ac:dyDescent="0.3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 thickBot="1" x14ac:dyDescent="0.3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 thickBot="1" x14ac:dyDescent="0.3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 thickBot="1" x14ac:dyDescent="0.3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 thickBot="1" x14ac:dyDescent="0.3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 thickBot="1" x14ac:dyDescent="0.3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 thickBot="1" x14ac:dyDescent="0.3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 thickBot="1" x14ac:dyDescent="0.3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 thickBot="1" x14ac:dyDescent="0.3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 thickBot="1" x14ac:dyDescent="0.3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 thickBot="1"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 thickBot="1" x14ac:dyDescent="0.3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 thickBot="1"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 thickBot="1" x14ac:dyDescent="0.3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 thickBot="1" x14ac:dyDescent="0.3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 thickBot="1" x14ac:dyDescent="0.3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 thickBot="1" x14ac:dyDescent="0.3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 thickBot="1" x14ac:dyDescent="0.3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 thickBot="1" x14ac:dyDescent="0.3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 thickBot="1" x14ac:dyDescent="0.3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 thickBot="1" x14ac:dyDescent="0.3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 thickBot="1" x14ac:dyDescent="0.3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 thickBot="1" x14ac:dyDescent="0.3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 thickBot="1" x14ac:dyDescent="0.3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 thickBot="1" x14ac:dyDescent="0.3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 thickBot="1" x14ac:dyDescent="0.3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 thickBot="1" x14ac:dyDescent="0.3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 thickBot="1" x14ac:dyDescent="0.3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 thickBot="1" x14ac:dyDescent="0.3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 thickBot="1" x14ac:dyDescent="0.3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 thickBot="1" x14ac:dyDescent="0.3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 thickBot="1" x14ac:dyDescent="0.3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 thickBot="1" x14ac:dyDescent="0.3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 thickBot="1" x14ac:dyDescent="0.3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 thickBot="1" x14ac:dyDescent="0.3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 thickBot="1" x14ac:dyDescent="0.3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 thickBot="1" x14ac:dyDescent="0.3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 thickBot="1" x14ac:dyDescent="0.3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 thickBot="1" x14ac:dyDescent="0.3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 thickBot="1" x14ac:dyDescent="0.3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 thickBot="1" x14ac:dyDescent="0.3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 thickBot="1" x14ac:dyDescent="0.3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 thickBot="1" x14ac:dyDescent="0.3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 thickBot="1" x14ac:dyDescent="0.3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 thickBot="1" x14ac:dyDescent="0.3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 thickBot="1" x14ac:dyDescent="0.3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 thickBot="1"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 thickBot="1" x14ac:dyDescent="0.3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 thickBot="1" x14ac:dyDescent="0.3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 thickBot="1" x14ac:dyDescent="0.3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 thickBot="1" x14ac:dyDescent="0.3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 thickBot="1" x14ac:dyDescent="0.3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 thickBot="1" x14ac:dyDescent="0.3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 thickBot="1" x14ac:dyDescent="0.3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 thickBot="1" x14ac:dyDescent="0.3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 thickBot="1" x14ac:dyDescent="0.3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 thickBot="1" x14ac:dyDescent="0.3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 thickBot="1" x14ac:dyDescent="0.3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 thickBot="1" x14ac:dyDescent="0.3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 thickBot="1" x14ac:dyDescent="0.3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 thickBot="1" x14ac:dyDescent="0.3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 thickBot="1" x14ac:dyDescent="0.3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 thickBot="1" x14ac:dyDescent="0.3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 thickBot="1" x14ac:dyDescent="0.3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 thickBot="1"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 thickBot="1" x14ac:dyDescent="0.3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 thickBot="1" x14ac:dyDescent="0.3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 thickBot="1" x14ac:dyDescent="0.3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 thickBot="1" x14ac:dyDescent="0.3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 thickBot="1" x14ac:dyDescent="0.3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 thickBot="1" x14ac:dyDescent="0.3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 thickBot="1" x14ac:dyDescent="0.3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 thickBot="1" x14ac:dyDescent="0.3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 thickBot="1" x14ac:dyDescent="0.3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 thickBot="1"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 thickBot="1" x14ac:dyDescent="0.3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 thickBot="1" x14ac:dyDescent="0.3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 thickBot="1" x14ac:dyDescent="0.3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 thickBot="1" x14ac:dyDescent="0.3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 thickBot="1" x14ac:dyDescent="0.3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 thickBot="1"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 thickBot="1" x14ac:dyDescent="0.3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 thickBot="1" x14ac:dyDescent="0.3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 thickBot="1" x14ac:dyDescent="0.3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 thickBot="1"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 thickBot="1" x14ac:dyDescent="0.3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 thickBot="1" x14ac:dyDescent="0.3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 thickBot="1" x14ac:dyDescent="0.3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 thickBot="1" x14ac:dyDescent="0.3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 thickBot="1" x14ac:dyDescent="0.3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 thickBot="1"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 thickBot="1" x14ac:dyDescent="0.3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 thickBot="1" x14ac:dyDescent="0.3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 thickBot="1" x14ac:dyDescent="0.3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 thickBot="1" x14ac:dyDescent="0.3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 thickBot="1" x14ac:dyDescent="0.3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 thickBot="1" x14ac:dyDescent="0.3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 thickBot="1"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 thickBot="1" x14ac:dyDescent="0.3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 thickBot="1" x14ac:dyDescent="0.3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 thickBot="1" x14ac:dyDescent="0.3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 thickBot="1" x14ac:dyDescent="0.3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 thickBot="1" x14ac:dyDescent="0.3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 thickBot="1" x14ac:dyDescent="0.3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 thickBot="1" x14ac:dyDescent="0.3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 thickBot="1"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 thickBot="1" x14ac:dyDescent="0.3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 thickBot="1" x14ac:dyDescent="0.3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 thickBot="1" x14ac:dyDescent="0.3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 thickBot="1"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 thickBot="1" x14ac:dyDescent="0.3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 thickBot="1" x14ac:dyDescent="0.3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 thickBot="1" x14ac:dyDescent="0.3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 thickBot="1"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 thickBot="1" x14ac:dyDescent="0.3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 thickBot="1" x14ac:dyDescent="0.3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 thickBot="1" x14ac:dyDescent="0.3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 thickBot="1" x14ac:dyDescent="0.3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 thickBot="1" x14ac:dyDescent="0.3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 thickBot="1"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 thickBot="1" x14ac:dyDescent="0.3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 thickBot="1" x14ac:dyDescent="0.3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 thickBot="1" x14ac:dyDescent="0.3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 thickBot="1" x14ac:dyDescent="0.3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 thickBot="1" x14ac:dyDescent="0.3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 thickBot="1"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 thickBot="1" x14ac:dyDescent="0.3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 thickBot="1" x14ac:dyDescent="0.3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 thickBot="1" x14ac:dyDescent="0.3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 thickBot="1" x14ac:dyDescent="0.3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 thickBot="1" x14ac:dyDescent="0.3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 thickBot="1"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 thickBot="1" x14ac:dyDescent="0.3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 thickBot="1" x14ac:dyDescent="0.3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 thickBot="1" x14ac:dyDescent="0.3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 thickBot="1" x14ac:dyDescent="0.3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 thickBot="1" x14ac:dyDescent="0.3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 thickBot="1" x14ac:dyDescent="0.3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 thickBot="1" x14ac:dyDescent="0.3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 thickBot="1" x14ac:dyDescent="0.3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 thickBot="1"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 thickBot="1" x14ac:dyDescent="0.3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 thickBot="1" x14ac:dyDescent="0.3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 thickBot="1" x14ac:dyDescent="0.3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 thickBot="1" x14ac:dyDescent="0.3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 thickBot="1" x14ac:dyDescent="0.3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 thickBot="1"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 thickBot="1" x14ac:dyDescent="0.3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 thickBot="1" x14ac:dyDescent="0.3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 thickBot="1" x14ac:dyDescent="0.3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 thickBot="1"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 thickBot="1" x14ac:dyDescent="0.3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 thickBot="1" x14ac:dyDescent="0.3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 thickBot="1" x14ac:dyDescent="0.3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 thickBot="1" x14ac:dyDescent="0.3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 thickBot="1" x14ac:dyDescent="0.3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 thickBot="1" x14ac:dyDescent="0.3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 thickBot="1" x14ac:dyDescent="0.3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 thickBot="1" x14ac:dyDescent="0.3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 thickBot="1" x14ac:dyDescent="0.3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 thickBot="1" x14ac:dyDescent="0.3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 thickBot="1" x14ac:dyDescent="0.3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 thickBot="1" x14ac:dyDescent="0.3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 thickBot="1" x14ac:dyDescent="0.3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 thickBot="1" x14ac:dyDescent="0.3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 thickBot="1"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 thickBot="1" x14ac:dyDescent="0.3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 thickBot="1" x14ac:dyDescent="0.3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 thickBot="1" x14ac:dyDescent="0.3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 thickBot="1" x14ac:dyDescent="0.3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 thickBot="1" x14ac:dyDescent="0.3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 thickBot="1" x14ac:dyDescent="0.3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 thickBot="1" x14ac:dyDescent="0.3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 thickBot="1" x14ac:dyDescent="0.3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 thickBot="1" x14ac:dyDescent="0.3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 thickBot="1" x14ac:dyDescent="0.3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 thickBot="1" x14ac:dyDescent="0.3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 thickBot="1" x14ac:dyDescent="0.3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 thickBot="1" x14ac:dyDescent="0.3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 thickBot="1" x14ac:dyDescent="0.3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 thickBot="1" x14ac:dyDescent="0.3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 thickBot="1" x14ac:dyDescent="0.3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 thickBot="1" x14ac:dyDescent="0.3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 thickBot="1" x14ac:dyDescent="0.3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 thickBot="1" x14ac:dyDescent="0.3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 thickBot="1" x14ac:dyDescent="0.3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 thickBot="1" x14ac:dyDescent="0.3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 thickBot="1" x14ac:dyDescent="0.3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 thickBot="1" x14ac:dyDescent="0.3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 thickBot="1"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 thickBot="1" x14ac:dyDescent="0.3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 thickBot="1" x14ac:dyDescent="0.3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 thickBot="1" x14ac:dyDescent="0.3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 thickBot="1" x14ac:dyDescent="0.3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 thickBot="1" x14ac:dyDescent="0.3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 thickBot="1" x14ac:dyDescent="0.3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 thickBot="1" x14ac:dyDescent="0.3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 thickBot="1" x14ac:dyDescent="0.3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 thickBot="1" x14ac:dyDescent="0.3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 thickBot="1" x14ac:dyDescent="0.3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 thickBot="1" x14ac:dyDescent="0.3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 thickBot="1" x14ac:dyDescent="0.3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 thickBot="1" x14ac:dyDescent="0.3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 thickBot="1" x14ac:dyDescent="0.3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 thickBot="1" x14ac:dyDescent="0.3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 thickBot="1" x14ac:dyDescent="0.3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 thickBot="1" x14ac:dyDescent="0.3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 thickBot="1" x14ac:dyDescent="0.3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 thickBot="1" x14ac:dyDescent="0.3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 thickBot="1" x14ac:dyDescent="0.3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 thickBot="1" x14ac:dyDescent="0.3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 thickBot="1" x14ac:dyDescent="0.3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 thickBot="1" x14ac:dyDescent="0.3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 thickBot="1" x14ac:dyDescent="0.3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 thickBot="1"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 thickBot="1" x14ac:dyDescent="0.3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 thickBot="1" x14ac:dyDescent="0.3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 thickBot="1" x14ac:dyDescent="0.3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 thickBot="1"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 thickBot="1" x14ac:dyDescent="0.3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 thickBot="1" x14ac:dyDescent="0.3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 thickBot="1" x14ac:dyDescent="0.3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 thickBot="1" x14ac:dyDescent="0.3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 thickBot="1" x14ac:dyDescent="0.3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 thickBot="1" x14ac:dyDescent="0.3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 thickBot="1"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 thickBot="1" x14ac:dyDescent="0.3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 thickBot="1" x14ac:dyDescent="0.3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 thickBot="1" x14ac:dyDescent="0.3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 thickBot="1" x14ac:dyDescent="0.3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 thickBot="1" x14ac:dyDescent="0.3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 thickBot="1" x14ac:dyDescent="0.3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 thickBot="1" x14ac:dyDescent="0.3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 thickBot="1" x14ac:dyDescent="0.3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 thickBot="1"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 thickBot="1"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 thickBot="1"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 thickBot="1"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 thickBot="1"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 thickBot="1"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 thickBot="1"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 thickBot="1"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 thickBot="1"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 thickBot="1"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 thickBot="1"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 thickBot="1"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 thickBot="1"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 thickBot="1"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 thickBot="1"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 thickBot="1"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 thickBot="1"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 thickBot="1"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 thickBot="1"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 thickBot="1"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 thickBot="1"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 thickBot="1"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 thickBot="1"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 thickBot="1"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 thickBot="1"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 thickBot="1"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 thickBot="1"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 thickBot="1"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 thickBot="1"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 thickBot="1"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 thickBot="1"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 thickBot="1"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 thickBot="1"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 thickBot="1"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 thickBot="1"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 thickBot="1"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 thickBot="1"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 thickBot="1"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 thickBot="1"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 thickBot="1"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 thickBot="1"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 thickBot="1"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 thickBot="1"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 thickBot="1"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 thickBot="1"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 thickBot="1"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 thickBot="1"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 thickBot="1"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 thickBot="1"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 thickBot="1"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 thickBot="1"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 thickBot="1"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 thickBot="1"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 thickBot="1"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 thickBot="1"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 thickBot="1"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 thickBot="1"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 thickBot="1"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 thickBot="1"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 thickBot="1"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 thickBot="1"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 thickBot="1"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 thickBot="1"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 thickBot="1"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 thickBot="1"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 thickBot="1"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 thickBot="1"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 thickBot="1"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 thickBot="1"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 thickBot="1"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 thickBot="1"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 thickBot="1"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 thickBot="1"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 thickBot="1"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 thickBot="1"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 thickBot="1"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 thickBot="1"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 thickBot="1"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 thickBot="1"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 thickBot="1"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 thickBot="1"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 thickBot="1"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 thickBot="1"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 thickBot="1"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 thickBot="1"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 thickBot="1"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 thickBot="1"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 thickBot="1"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 thickBot="1"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 thickBot="1"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 thickBot="1"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 thickBot="1"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 thickBot="1"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 thickBot="1"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 thickBot="1"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 thickBot="1"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 thickBot="1"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 thickBot="1"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 thickBot="1"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 thickBot="1"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 thickBot="1"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 thickBot="1"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 thickBot="1"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 thickBot="1"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 thickBot="1"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 thickBot="1"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 thickBot="1"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 thickBot="1"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 thickBot="1"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 thickBot="1"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 thickBot="1"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 thickBot="1"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 thickBot="1"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 thickBot="1"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 thickBot="1"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 thickBot="1"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 thickBot="1"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 thickBot="1"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 thickBot="1"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 thickBot="1"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 thickBot="1"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 thickBot="1"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 thickBot="1"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 thickBot="1"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 thickBot="1"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 thickBot="1"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 thickBot="1"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 thickBot="1"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 thickBot="1"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 thickBot="1"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 thickBot="1"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 thickBot="1"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 thickBot="1"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 thickBot="1"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 thickBot="1"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 thickBot="1"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 thickBot="1"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 thickBot="1"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 thickBot="1"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 thickBot="1"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 thickBot="1"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 thickBot="1"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 thickBot="1"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 thickBot="1"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 thickBot="1"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 thickBot="1"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 thickBot="1"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 thickBot="1"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 thickBot="1"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 thickBot="1"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 thickBot="1"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 thickBot="1"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 thickBot="1"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 thickBot="1"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 thickBot="1"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 thickBot="1"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 thickBot="1"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 thickBot="1"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 thickBot="1"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 thickBot="1"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 thickBot="1"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 thickBot="1"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 thickBot="1"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 thickBot="1"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 thickBot="1"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 thickBot="1"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 thickBot="1"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 thickBot="1"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 thickBot="1"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 thickBot="1"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 thickBot="1"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 thickBot="1"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 thickBot="1"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 thickBot="1"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 thickBot="1"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 thickBot="1"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 thickBot="1"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 thickBot="1"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 thickBot="1"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 thickBot="1"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 thickBot="1"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 thickBot="1"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 thickBot="1"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 thickBot="1"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 thickBot="1"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 thickBot="1"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 thickBot="1"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 thickBot="1"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 thickBot="1"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 thickBot="1"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 thickBot="1"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 thickBot="1"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 thickBot="1"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 thickBot="1"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 thickBot="1"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 thickBot="1"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 thickBot="1"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 thickBot="1"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 thickBot="1"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 thickBot="1"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 thickBot="1"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 thickBot="1"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 thickBot="1"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 thickBot="1"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 thickBot="1"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 thickBot="1"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 thickBot="1"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 thickBot="1"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 thickBot="1"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 thickBot="1"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 thickBot="1"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 thickBot="1"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 thickBot="1"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 thickBot="1"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 thickBot="1"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 thickBot="1"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 thickBot="1"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 thickBot="1"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 thickBot="1"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 thickBot="1"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 thickBot="1"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 thickBot="1"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 thickBot="1"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 thickBot="1"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 thickBot="1"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 thickBot="1"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 thickBot="1"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 thickBot="1"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 thickBot="1"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 thickBot="1"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 thickBot="1"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 thickBot="1"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 thickBot="1"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 thickBot="1"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 thickBot="1"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 thickBot="1"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 thickBot="1"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 thickBot="1"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 thickBot="1"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 thickBot="1"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 thickBot="1"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 thickBot="1"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 thickBot="1"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 thickBot="1"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 thickBot="1"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 thickBot="1"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 thickBot="1"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 thickBot="1"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 thickBot="1"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 thickBot="1"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 thickBot="1"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 thickBot="1"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 thickBot="1"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 thickBot="1"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 thickBot="1"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 thickBot="1"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 thickBot="1"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 thickBot="1"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 thickBot="1"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 thickBot="1"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 thickBot="1"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 thickBot="1"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 thickBot="1"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 thickBot="1"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 thickBot="1"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 thickBot="1"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 thickBot="1"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 thickBot="1"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 thickBot="1"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 thickBot="1"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 thickBot="1"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 thickBot="1"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 thickBot="1"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 thickBot="1"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 thickBot="1"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 thickBot="1"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 thickBot="1"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 thickBot="1"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 thickBot="1"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 thickBot="1"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 thickBot="1"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 thickBot="1"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 thickBot="1"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 thickBot="1"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 thickBot="1"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 thickBot="1"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 thickBot="1"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 thickBot="1"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 thickBot="1"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 thickBot="1"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 thickBot="1"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 thickBot="1"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 thickBot="1"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 thickBot="1"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 thickBot="1"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 thickBot="1"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 thickBot="1"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 thickBot="1"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 thickBot="1"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 thickBot="1"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 thickBot="1"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 thickBot="1"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 thickBot="1"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 thickBot="1"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 thickBot="1"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 thickBot="1"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 thickBot="1"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 thickBot="1"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 thickBot="1"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 thickBot="1"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 thickBot="1"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 thickBot="1"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 thickBot="1"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 thickBot="1"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 thickBot="1"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 thickBot="1"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 thickBot="1"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 thickBot="1"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 thickBot="1"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 thickBot="1"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 thickBot="1"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 thickBot="1"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 thickBot="1"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 thickBot="1"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 thickBot="1"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 thickBot="1"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 thickBot="1"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 thickBot="1"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 thickBot="1"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 thickBot="1"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 thickBot="1"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 thickBot="1"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 thickBot="1"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 thickBot="1"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 thickBot="1"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 thickBot="1"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 thickBot="1"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 thickBot="1"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 thickBot="1"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 thickBot="1"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 thickBot="1"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 thickBot="1"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 thickBot="1"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 thickBot="1"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 thickBot="1"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 thickBot="1"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 thickBot="1"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 thickBot="1"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 thickBot="1"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 thickBot="1"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 thickBot="1"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 thickBot="1"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 thickBot="1"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 thickBot="1"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 thickBot="1"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 thickBot="1"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 thickBot="1"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 thickBot="1"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 thickBot="1"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 thickBot="1"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 thickBot="1"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 thickBot="1"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 thickBot="1"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 thickBot="1"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 thickBot="1"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 thickBot="1"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 thickBot="1"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 thickBot="1"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 thickBot="1"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 thickBot="1"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 thickBot="1"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 thickBot="1"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 thickBot="1"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 thickBot="1"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 thickBot="1"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 thickBot="1"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 thickBot="1"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 thickBot="1"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 thickBot="1"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 thickBot="1"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 thickBot="1"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 thickBot="1"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 thickBot="1"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 thickBot="1"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 thickBot="1"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 thickBot="1"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 thickBot="1"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 thickBot="1"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 thickBot="1"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 thickBot="1"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 thickBot="1"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 thickBot="1"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 thickBot="1"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 thickBot="1"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 thickBot="1"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 thickBot="1"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 thickBot="1"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 thickBot="1"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 thickBot="1"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 thickBot="1"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 thickBot="1"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 thickBot="1"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 thickBot="1"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 thickBot="1"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 thickBot="1"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 thickBot="1"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 thickBot="1"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 thickBot="1"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 thickBot="1"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 thickBot="1"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 thickBot="1"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 thickBot="1"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 thickBot="1"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 thickBot="1"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 thickBot="1"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 thickBot="1"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 thickBot="1"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 thickBot="1"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 thickBot="1"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 thickBot="1"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 thickBot="1"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 thickBot="1"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 thickBot="1"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 thickBot="1"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 thickBot="1"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 thickBot="1"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 thickBot="1"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 thickBot="1"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 thickBot="1"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 thickBot="1"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 thickBot="1"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 thickBot="1"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 thickBot="1"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 thickBot="1"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 thickBot="1"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 thickBot="1"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 thickBot="1"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 thickBot="1"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 thickBot="1"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 thickBot="1"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 thickBot="1"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 thickBot="1"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 thickBot="1"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 thickBot="1"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 thickBot="1"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 thickBot="1"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 thickBot="1"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 thickBot="1"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 thickBot="1"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 thickBot="1"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 thickBot="1"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 thickBot="1"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 thickBot="1"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 thickBot="1"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 thickBot="1"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 thickBot="1"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 thickBot="1"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 thickBot="1"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 thickBot="1"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 thickBot="1"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 thickBot="1"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 thickBot="1"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 thickBot="1"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 thickBot="1"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 thickBot="1"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 thickBot="1"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 thickBot="1"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 thickBot="1"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 thickBot="1"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 thickBot="1"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 thickBot="1"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 thickBot="1"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 thickBot="1"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 thickBot="1"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 thickBot="1"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 thickBot="1"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 thickBot="1"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 thickBot="1"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 thickBot="1"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 thickBot="1"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 thickBot="1"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 thickBot="1"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 thickBot="1"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 thickBot="1"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 thickBot="1"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 thickBot="1"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 thickBot="1"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 thickBot="1"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 thickBot="1"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 thickBot="1"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 thickBot="1"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 thickBot="1"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 thickBot="1"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 thickBot="1"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 thickBot="1"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 thickBot="1"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 thickBot="1"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 thickBot="1"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 thickBot="1"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 thickBot="1"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 thickBot="1"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 thickBot="1"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 thickBot="1"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 thickBot="1"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 thickBot="1"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 thickBot="1"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 thickBot="1"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 thickBot="1"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 thickBot="1"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 thickBot="1"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 thickBot="1"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 thickBot="1"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 thickBot="1"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 thickBot="1"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 thickBot="1"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 thickBot="1"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 thickBot="1"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 thickBot="1"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 thickBot="1"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 thickBot="1"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 thickBot="1"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 thickBot="1"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 thickBot="1"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 thickBot="1"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 thickBot="1"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 thickBot="1"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 thickBot="1"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 thickBot="1"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 thickBot="1"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 thickBot="1"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 thickBot="1"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 thickBot="1"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 thickBot="1"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 thickBot="1"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 thickBot="1"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 thickBot="1"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 thickBot="1"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 thickBot="1"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 thickBot="1"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 thickBot="1"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 thickBot="1"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 thickBot="1"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 thickBot="1"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 thickBot="1"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 thickBot="1"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 thickBot="1"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 thickBot="1"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 thickBot="1"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 thickBot="1"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 thickBot="1"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 thickBot="1"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 thickBot="1"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 thickBot="1"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 thickBot="1"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 thickBot="1"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 thickBot="1"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 thickBot="1"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 thickBot="1"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 thickBot="1"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 thickBot="1"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 thickBot="1"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 thickBot="1"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 thickBot="1"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 thickBot="1"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 thickBot="1"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 thickBot="1"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 thickBot="1"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 thickBot="1"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 thickBot="1"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 thickBot="1"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 thickBot="1"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 thickBot="1"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 thickBot="1"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 thickBot="1"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 thickBot="1"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 thickBot="1"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 thickBot="1"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 thickBot="1"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 thickBot="1"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 thickBot="1"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 thickBot="1"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 thickBot="1"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 thickBot="1"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 thickBot="1"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 thickBot="1"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 thickBot="1"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 thickBot="1"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 thickBot="1"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 thickBot="1"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 thickBot="1"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 thickBot="1"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 thickBot="1"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 thickBot="1"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 thickBot="1"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 thickBot="1"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 thickBot="1"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 thickBot="1"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 thickBot="1"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 thickBot="1"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 thickBot="1"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 thickBot="1"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 thickBot="1"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 thickBot="1"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 thickBot="1"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 thickBot="1"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 thickBot="1"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 thickBot="1"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 thickBot="1"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 thickBot="1"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 thickBot="1"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 thickBot="1"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 thickBot="1"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 thickBot="1"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 thickBot="1"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 thickBot="1"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 thickBot="1"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 thickBot="1"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 thickBot="1"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 thickBot="1"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 thickBot="1"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 thickBot="1"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 thickBot="1"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 thickBot="1"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 thickBot="1"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 thickBot="1"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 thickBot="1"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 thickBot="1"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 thickBot="1"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 thickBot="1"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 thickBot="1"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 thickBot="1"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 thickBot="1"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 thickBot="1"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 thickBot="1"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 thickBot="1"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 thickBot="1"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 thickBot="1"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 thickBot="1"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 thickBot="1"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 thickBot="1"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 thickBot="1"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 thickBot="1"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 thickBot="1"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 thickBot="1"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 thickBot="1"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 thickBot="1"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 thickBot="1"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 thickBot="1"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 thickBot="1"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 thickBot="1"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 thickBot="1"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 thickBot="1"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 thickBot="1"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 thickBot="1"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 thickBot="1"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 thickBot="1"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 thickBot="1"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 thickBot="1"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 thickBot="1"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 thickBot="1"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 thickBot="1"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 thickBot="1"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 thickBot="1"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 thickBot="1"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 thickBot="1"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 thickBot="1" x14ac:dyDescent="0.35">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 thickBot="1" x14ac:dyDescent="0.35">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 thickBot="1" x14ac:dyDescent="0.35">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 thickBot="1" x14ac:dyDescent="0.35">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 thickBot="1" x14ac:dyDescent="0.35">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 thickBot="1" x14ac:dyDescent="0.35">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 thickBot="1" x14ac:dyDescent="0.35">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 thickBot="1" x14ac:dyDescent="0.35">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5" thickBot="1" x14ac:dyDescent="0.35">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5" thickBot="1" x14ac:dyDescent="0.35">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5" thickBot="1" x14ac:dyDescent="0.35">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row r="1012" spans="1:26" ht="15" thickBot="1" x14ac:dyDescent="0.35">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row>
    <row r="1013" spans="1:26" ht="15" thickBot="1" x14ac:dyDescent="0.35">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row>
    <row r="1014" spans="1:26" ht="15" thickBot="1" x14ac:dyDescent="0.35">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row>
    <row r="1015" spans="1:26" ht="15" thickBot="1" x14ac:dyDescent="0.35">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row>
    <row r="1016" spans="1:26" ht="15" thickBot="1" x14ac:dyDescent="0.35">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row>
    <row r="1017" spans="1:26" ht="15" thickBot="1" x14ac:dyDescent="0.35">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row>
    <row r="1018" spans="1:26" ht="15" thickBot="1" x14ac:dyDescent="0.35">
      <c r="A1018" s="1"/>
      <c r="B1018" s="1"/>
      <c r="C1018" s="1"/>
      <c r="D1018" s="1"/>
      <c r="E1018" s="1"/>
      <c r="F1018" s="1"/>
      <c r="G1018" s="1"/>
      <c r="H1018" s="1"/>
      <c r="I1018" s="1"/>
      <c r="J1018" s="1"/>
      <c r="K1018" s="1"/>
      <c r="L1018" s="1"/>
      <c r="M1018" s="1"/>
      <c r="N1018" s="1"/>
      <c r="O1018" s="1"/>
      <c r="P1018" s="1"/>
      <c r="Q1018" s="1"/>
      <c r="R1018" s="1"/>
      <c r="S1018" s="1"/>
      <c r="T1018" s="1"/>
      <c r="U1018" s="1"/>
      <c r="V1018" s="1"/>
      <c r="W1018" s="1"/>
      <c r="X1018" s="1"/>
      <c r="Y1018" s="1"/>
      <c r="Z1018" s="1"/>
    </row>
    <row r="1019" spans="1:26" ht="15" thickBot="1" x14ac:dyDescent="0.35">
      <c r="A1019" s="1"/>
      <c r="B1019" s="1"/>
      <c r="C1019" s="1"/>
      <c r="D1019" s="1"/>
      <c r="E1019" s="1"/>
      <c r="F1019" s="1"/>
      <c r="G1019" s="1"/>
      <c r="H1019" s="1"/>
      <c r="I1019" s="1"/>
      <c r="J1019" s="1"/>
      <c r="K1019" s="1"/>
      <c r="L1019" s="1"/>
      <c r="M1019" s="1"/>
      <c r="N1019" s="1"/>
      <c r="O1019" s="1"/>
      <c r="P1019" s="1"/>
      <c r="Q1019" s="1"/>
      <c r="R1019" s="1"/>
      <c r="S1019" s="1"/>
      <c r="T1019" s="1"/>
      <c r="U1019" s="1"/>
      <c r="V1019" s="1"/>
      <c r="W1019" s="1"/>
      <c r="X1019" s="1"/>
      <c r="Y1019" s="1"/>
      <c r="Z1019" s="1"/>
    </row>
    <row r="1020" spans="1:26" ht="15" thickBot="1" x14ac:dyDescent="0.35">
      <c r="A1020" s="1"/>
      <c r="B1020" s="1"/>
      <c r="C1020" s="1"/>
      <c r="D1020" s="1"/>
      <c r="E1020" s="1"/>
      <c r="F1020" s="1"/>
      <c r="G1020" s="1"/>
      <c r="H1020" s="1"/>
      <c r="I1020" s="1"/>
      <c r="J1020" s="1"/>
      <c r="K1020" s="1"/>
      <c r="L1020" s="1"/>
      <c r="M1020" s="1"/>
      <c r="N1020" s="1"/>
      <c r="O1020" s="1"/>
      <c r="P1020" s="1"/>
      <c r="Q1020" s="1"/>
      <c r="R1020" s="1"/>
      <c r="S1020" s="1"/>
      <c r="T1020" s="1"/>
      <c r="U1020" s="1"/>
      <c r="V1020" s="1"/>
      <c r="W1020" s="1"/>
      <c r="X1020" s="1"/>
      <c r="Y1020" s="1"/>
      <c r="Z1020" s="1"/>
    </row>
    <row r="1021" spans="1:26" ht="15" thickBot="1" x14ac:dyDescent="0.35">
      <c r="A1021" s="1"/>
      <c r="B1021" s="1"/>
      <c r="C1021" s="1"/>
      <c r="D1021" s="1"/>
      <c r="E1021" s="1"/>
      <c r="F1021" s="1"/>
      <c r="G1021" s="1"/>
      <c r="H1021" s="1"/>
      <c r="I1021" s="1"/>
      <c r="J1021" s="1"/>
      <c r="K1021" s="1"/>
      <c r="L1021" s="1"/>
      <c r="M1021" s="1"/>
      <c r="N1021" s="1"/>
      <c r="O1021" s="1"/>
      <c r="P1021" s="1"/>
      <c r="Q1021" s="1"/>
      <c r="R1021" s="1"/>
      <c r="S1021" s="1"/>
      <c r="T1021" s="1"/>
      <c r="U1021" s="1"/>
      <c r="V1021" s="1"/>
      <c r="W1021" s="1"/>
      <c r="X1021" s="1"/>
      <c r="Y1021" s="1"/>
      <c r="Z1021" s="1"/>
    </row>
    <row r="1022" spans="1:26" ht="15" thickBot="1" x14ac:dyDescent="0.35">
      <c r="A1022" s="1"/>
      <c r="B1022" s="1"/>
      <c r="C1022" s="1"/>
      <c r="D1022" s="1"/>
      <c r="E1022" s="1"/>
      <c r="F1022" s="1"/>
      <c r="G1022" s="1"/>
      <c r="H1022" s="1"/>
      <c r="I1022" s="1"/>
      <c r="J1022" s="1"/>
      <c r="K1022" s="1"/>
      <c r="L1022" s="1"/>
      <c r="M1022" s="1"/>
      <c r="N1022" s="1"/>
      <c r="O1022" s="1"/>
      <c r="P1022" s="1"/>
      <c r="Q1022" s="1"/>
      <c r="R1022" s="1"/>
      <c r="S1022" s="1"/>
      <c r="T1022" s="1"/>
      <c r="U1022" s="1"/>
      <c r="V1022" s="1"/>
      <c r="W1022" s="1"/>
      <c r="X1022" s="1"/>
      <c r="Y1022" s="1"/>
      <c r="Z1022" s="1"/>
    </row>
    <row r="1023" spans="1:26" ht="15" thickBot="1" x14ac:dyDescent="0.35">
      <c r="A1023" s="1"/>
      <c r="B1023" s="1"/>
      <c r="C1023" s="1"/>
      <c r="D1023" s="1"/>
      <c r="E1023" s="1"/>
      <c r="F1023" s="1"/>
      <c r="G1023" s="1"/>
      <c r="H1023" s="1"/>
      <c r="I1023" s="1"/>
      <c r="J1023" s="1"/>
      <c r="K1023" s="1"/>
      <c r="L1023" s="1"/>
      <c r="M1023" s="1"/>
      <c r="N1023" s="1"/>
      <c r="O1023" s="1"/>
      <c r="P1023" s="1"/>
      <c r="Q1023" s="1"/>
      <c r="R1023" s="1"/>
      <c r="S1023" s="1"/>
      <c r="T1023" s="1"/>
      <c r="U1023" s="1"/>
      <c r="V1023" s="1"/>
      <c r="W1023" s="1"/>
      <c r="X1023" s="1"/>
      <c r="Y1023" s="1"/>
      <c r="Z1023" s="1"/>
    </row>
    <row r="1024" spans="1:26" ht="15" thickBot="1" x14ac:dyDescent="0.35">
      <c r="A1024" s="1"/>
      <c r="B1024" s="1"/>
      <c r="C1024" s="1"/>
      <c r="D1024" s="1"/>
      <c r="E1024" s="1"/>
      <c r="F1024" s="1"/>
      <c r="G1024" s="1"/>
      <c r="H1024" s="1"/>
      <c r="I1024" s="1"/>
      <c r="J1024" s="1"/>
      <c r="K1024" s="1"/>
      <c r="L1024" s="1"/>
      <c r="M1024" s="1"/>
      <c r="N1024" s="1"/>
      <c r="O1024" s="1"/>
      <c r="P1024" s="1"/>
      <c r="Q1024" s="1"/>
      <c r="R1024" s="1"/>
      <c r="S1024" s="1"/>
      <c r="T1024" s="1"/>
      <c r="U1024" s="1"/>
      <c r="V1024" s="1"/>
      <c r="W1024" s="1"/>
      <c r="X1024" s="1"/>
      <c r="Y1024" s="1"/>
      <c r="Z1024" s="1"/>
    </row>
    <row r="1025" spans="1:26" ht="15" thickBot="1" x14ac:dyDescent="0.35">
      <c r="A1025" s="1"/>
      <c r="B1025" s="1"/>
      <c r="C1025" s="1"/>
      <c r="D1025" s="1"/>
      <c r="E1025" s="1"/>
      <c r="F1025" s="1"/>
      <c r="G1025" s="1"/>
      <c r="H1025" s="1"/>
      <c r="I1025" s="1"/>
      <c r="J1025" s="1"/>
      <c r="K1025" s="1"/>
      <c r="L1025" s="1"/>
      <c r="M1025" s="1"/>
      <c r="N1025" s="1"/>
      <c r="O1025" s="1"/>
      <c r="P1025" s="1"/>
      <c r="Q1025" s="1"/>
      <c r="R1025" s="1"/>
      <c r="S1025" s="1"/>
      <c r="T1025" s="1"/>
      <c r="U1025" s="1"/>
      <c r="V1025" s="1"/>
      <c r="W1025" s="1"/>
      <c r="X1025" s="1"/>
      <c r="Y1025" s="1"/>
      <c r="Z1025" s="1"/>
    </row>
    <row r="1026" spans="1:26" ht="15" thickBot="1" x14ac:dyDescent="0.35">
      <c r="A1026" s="1"/>
      <c r="B1026" s="1"/>
      <c r="C1026" s="1"/>
      <c r="D1026" s="1"/>
      <c r="E1026" s="1"/>
      <c r="F1026" s="1"/>
      <c r="G1026" s="1"/>
      <c r="H1026" s="1"/>
      <c r="I1026" s="1"/>
      <c r="J1026" s="1"/>
      <c r="K1026" s="1"/>
      <c r="L1026" s="1"/>
      <c r="M1026" s="1"/>
      <c r="N1026" s="1"/>
      <c r="O1026" s="1"/>
      <c r="P1026" s="1"/>
      <c r="Q1026" s="1"/>
      <c r="R1026" s="1"/>
      <c r="S1026" s="1"/>
      <c r="T1026" s="1"/>
      <c r="U1026" s="1"/>
      <c r="V1026" s="1"/>
      <c r="W1026" s="1"/>
      <c r="X1026" s="1"/>
      <c r="Y1026" s="1"/>
      <c r="Z1026" s="1"/>
    </row>
    <row r="1027" spans="1:26" ht="15" thickBot="1" x14ac:dyDescent="0.35">
      <c r="A1027" s="1"/>
      <c r="B1027" s="1"/>
      <c r="C1027" s="1"/>
      <c r="D1027" s="1"/>
      <c r="E1027" s="1"/>
      <c r="F1027" s="1"/>
      <c r="G1027" s="1"/>
      <c r="H1027" s="1"/>
      <c r="I1027" s="1"/>
      <c r="J1027" s="1"/>
      <c r="K1027" s="1"/>
      <c r="L1027" s="1"/>
      <c r="M1027" s="1"/>
      <c r="N1027" s="1"/>
      <c r="O1027" s="1"/>
      <c r="P1027" s="1"/>
      <c r="Q1027" s="1"/>
      <c r="R1027" s="1"/>
      <c r="S1027" s="1"/>
      <c r="T1027" s="1"/>
      <c r="U1027" s="1"/>
      <c r="V1027" s="1"/>
      <c r="W1027" s="1"/>
      <c r="X1027" s="1"/>
      <c r="Y1027" s="1"/>
      <c r="Z1027" s="1"/>
    </row>
    <row r="1028" spans="1:26" ht="15" thickBot="1" x14ac:dyDescent="0.35">
      <c r="A1028" s="1"/>
      <c r="B1028" s="1"/>
      <c r="C1028" s="1"/>
      <c r="D1028" s="1"/>
      <c r="E1028" s="1"/>
      <c r="F1028" s="1"/>
      <c r="G1028" s="1"/>
      <c r="H1028" s="1"/>
      <c r="I1028" s="1"/>
      <c r="J1028" s="1"/>
      <c r="K1028" s="1"/>
      <c r="L1028" s="1"/>
      <c r="M1028" s="1"/>
      <c r="N1028" s="1"/>
      <c r="O1028" s="1"/>
      <c r="P1028" s="1"/>
      <c r="Q1028" s="1"/>
      <c r="R1028" s="1"/>
      <c r="S1028" s="1"/>
      <c r="T1028" s="1"/>
      <c r="U1028" s="1"/>
      <c r="V1028" s="1"/>
      <c r="W1028" s="1"/>
      <c r="X1028" s="1"/>
      <c r="Y1028" s="1"/>
      <c r="Z1028" s="1"/>
    </row>
  </sheetData>
  <mergeCells count="21">
    <mergeCell ref="G63:H63"/>
    <mergeCell ref="D3:D5"/>
    <mergeCell ref="G67:H67"/>
    <mergeCell ref="I67:J67"/>
    <mergeCell ref="G68:H68"/>
    <mergeCell ref="I63:J63"/>
    <mergeCell ref="G64:H64"/>
    <mergeCell ref="I64:J64"/>
    <mergeCell ref="G65:H65"/>
    <mergeCell ref="I65:J65"/>
    <mergeCell ref="G66:H66"/>
    <mergeCell ref="I66:J66"/>
    <mergeCell ref="A1:J1"/>
    <mergeCell ref="A2:J2"/>
    <mergeCell ref="A3:A6"/>
    <mergeCell ref="B3:B6"/>
    <mergeCell ref="C3:C6"/>
    <mergeCell ref="E3:F6"/>
    <mergeCell ref="G3:G6"/>
    <mergeCell ref="H3:I6"/>
    <mergeCell ref="J3:J6"/>
  </mergeCells>
  <phoneticPr fontId="21" type="noConversion"/>
  <hyperlinks>
    <hyperlink ref="A2:J2" r:id="rId1" display="Consulter l'Arrêté en ligne sur Légifrance" xr:uid="{00000000-0004-0000-0000-000000000000}"/>
    <hyperlink ref="D6" r:id="rId2" xr:uid="{00000000-0004-0000-0000-000001000000}"/>
  </hyperlinks>
  <pageMargins left="0.7" right="0.7" top="0.75" bottom="0.75" header="0.3" footer="0.3"/>
  <pageSetup paperSize="9" orientation="portrait"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6D11CEAB66C174CA9FB69B00939F2FF" ma:contentTypeVersion="15" ma:contentTypeDescription="Crée un document." ma:contentTypeScope="" ma:versionID="8627ed08a54c629efe2b4ab946987841">
  <xsd:schema xmlns:xsd="http://www.w3.org/2001/XMLSchema" xmlns:xs="http://www.w3.org/2001/XMLSchema" xmlns:p="http://schemas.microsoft.com/office/2006/metadata/properties" xmlns:ns2="d91e6c71-115c-4ffd-832d-0cdb804ef50e" xmlns:ns3="96ac35d6-1358-4c48-9f11-c71e0bfd0537" targetNamespace="http://schemas.microsoft.com/office/2006/metadata/properties" ma:root="true" ma:fieldsID="48cca265d46032c8207b594d3881ebe1" ns2:_="" ns3:_="">
    <xsd:import namespace="d91e6c71-115c-4ffd-832d-0cdb804ef50e"/>
    <xsd:import namespace="96ac35d6-1358-4c48-9f11-c71e0bfd053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1e6c71-115c-4ffd-832d-0cdb804ef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eca75be5-6f7d-4371-9760-e19e7245c017"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ac35d6-1358-4c48-9f11-c71e0bfd053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8eb37eb-6bc2-4324-a9b3-e06862a5a805}" ma:internalName="TaxCatchAll" ma:showField="CatchAllData" ma:web="96ac35d6-1358-4c48-9f11-c71e0bfd053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ac35d6-1358-4c48-9f11-c71e0bfd0537" xsi:nil="true"/>
    <lcf76f155ced4ddcb4097134ff3c332f xmlns="d91e6c71-115c-4ffd-832d-0cdb804ef50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BFE84BB-58F9-4386-8825-794BD32A2EF8}">
  <ds:schemaRefs>
    <ds:schemaRef ds:uri="http://schemas.microsoft.com/sharepoint/v3/contenttype/forms"/>
  </ds:schemaRefs>
</ds:datastoreItem>
</file>

<file path=customXml/itemProps2.xml><?xml version="1.0" encoding="utf-8"?>
<ds:datastoreItem xmlns:ds="http://schemas.openxmlformats.org/officeDocument/2006/customXml" ds:itemID="{C4A855F2-7241-438A-99EC-B7E33E2E14F7}"/>
</file>

<file path=customXml/itemProps3.xml><?xml version="1.0" encoding="utf-8"?>
<ds:datastoreItem xmlns:ds="http://schemas.openxmlformats.org/officeDocument/2006/customXml" ds:itemID="{48277BBC-D040-46F4-A88C-A9ACF0B4745D}">
  <ds:schemaRefs>
    <ds:schemaRef ds:uri="http://schemas.microsoft.com/office/2006/metadata/properties"/>
    <ds:schemaRef ds:uri="http://schemas.microsoft.com/office/infopath/2007/PartnerControls"/>
    <ds:schemaRef ds:uri="96ac35d6-1358-4c48-9f11-c71e0bfd0537"/>
    <ds:schemaRef ds:uri="d91e6c71-115c-4ffd-832d-0cdb804ef5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Abibois - Hervé</dc:creator>
  <cp:keywords/>
  <dc:description/>
  <cp:lastModifiedBy>Julie POISSON</cp:lastModifiedBy>
  <cp:revision/>
  <dcterms:created xsi:type="dcterms:W3CDTF">2018-02-21T16:26:20Z</dcterms:created>
  <dcterms:modified xsi:type="dcterms:W3CDTF">2024-04-10T20:45:52Z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0x010100E6D11CEAB66C174CA9FB69B00939F2FF</vt:lpwstr>
  </property>
  <property fmtid="{D5CDD505-2E9C-101B-9397-08002B2CF9AE}" pid="3" name="Order">
    <vt:r8>6400</vt:r8>
  </property>
  <property fmtid="{D5CDD505-2E9C-101B-9397-08002B2CF9AE}" pid="4" name="_ColorTag">
    <vt:lpwstr/>
  </property>
  <property fmtid="{D5CDD505-2E9C-101B-9397-08002B2CF9AE}" pid="5" name="_ExtendedDescription">
    <vt:lpwstr/>
  </property>
  <property fmtid="{D5CDD505-2E9C-101B-9397-08002B2CF9AE}" pid="6" name="TriggerFlowInfo">
    <vt:lpwstr/>
  </property>
  <property fmtid="{D5CDD505-2E9C-101B-9397-08002B2CF9AE}" pid="7" name="_ColorHex">
    <vt:lpwstr/>
  </property>
  <property fmtid="{D5CDD505-2E9C-101B-9397-08002B2CF9AE}" pid="8" name="_Emoji">
    <vt:lpwstr/>
  </property>
  <property fmtid="{D5CDD505-2E9C-101B-9397-08002B2CF9AE}" pid="9" name="ComplianceAssetId">
    <vt:lpwstr/>
  </property>
  <property fmtid="{D5CDD505-2E9C-101B-9397-08002B2CF9AE}" pid="10" name="MediaServiceImageTags">
    <vt:lpwstr/>
  </property>
</Properties>
</file>